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120" yWindow="120" windowWidth="9720" windowHeight="7320" tabRatio="798" activeTab="0"/>
  </bookViews>
  <sheets>
    <sheet name="сводный..." sheetId="7" r:id="rId1"/>
    <sheet name="сводный... (2)" sheetId="13" r:id="rId2"/>
    <sheet name="старт" sheetId="9" r:id="rId3"/>
    <sheet name="Коман карт..." sheetId="6" r:id="rId4"/>
    <sheet name="Список награжд" sheetId="11" r:id="rId5"/>
    <sheet name="Щит..." sheetId="8" r:id="rId6"/>
    <sheet name="Лист1" sheetId="12" r:id="rId7"/>
  </sheets>
  <definedNames/>
  <calcPr calcId="125725"/>
</workbook>
</file>

<file path=xl/sharedStrings.xml><?xml version="1.0" encoding="utf-8"?>
<sst xmlns="http://schemas.openxmlformats.org/spreadsheetml/2006/main" count="814" uniqueCount="300">
  <si>
    <t>Протокол открытого личного первенства г.Череповца по полиатлону (летнее троеборье)</t>
  </si>
  <si>
    <t>03 октября 2015г</t>
  </si>
  <si>
    <t>г.Череповец</t>
  </si>
  <si>
    <t>№ п/п</t>
  </si>
  <si>
    <t xml:space="preserve">Фамилия Имя </t>
  </si>
  <si>
    <t>Год рож- дения</t>
  </si>
  <si>
    <t>Разряд</t>
  </si>
  <si>
    <t>Город, район, клуб, ВУЗ</t>
  </si>
  <si>
    <t>Стрельба</t>
  </si>
  <si>
    <t>Гимнастика</t>
  </si>
  <si>
    <t>Результат после 2-х видов</t>
  </si>
  <si>
    <t>Кросс</t>
  </si>
  <si>
    <t>Сумма очков</t>
  </si>
  <si>
    <t>Место</t>
  </si>
  <si>
    <t>Выполн. Разряд</t>
  </si>
  <si>
    <t>результат</t>
  </si>
  <si>
    <t>очки</t>
  </si>
  <si>
    <t>Девочки 12 - 13 лет</t>
  </si>
  <si>
    <t>Михеева Алина</t>
  </si>
  <si>
    <t>АНО "ДРОЗД-Череповец"</t>
  </si>
  <si>
    <t>3,44</t>
  </si>
  <si>
    <t>I</t>
  </si>
  <si>
    <t>Куликова Анастасия</t>
  </si>
  <si>
    <t>4,24</t>
  </si>
  <si>
    <t>II</t>
  </si>
  <si>
    <t>Ярощик Александра</t>
  </si>
  <si>
    <t>4,15</t>
  </si>
  <si>
    <t>III</t>
  </si>
  <si>
    <t>Пуш Кристина</t>
  </si>
  <si>
    <t>ДЮСШ № 4</t>
  </si>
  <si>
    <t>4,17</t>
  </si>
  <si>
    <t>Зайцева Анастасия</t>
  </si>
  <si>
    <t>4,16</t>
  </si>
  <si>
    <t>Бучилова Вера</t>
  </si>
  <si>
    <t>БОУ "Вашкинский РДДТ"</t>
  </si>
  <si>
    <t>4,31</t>
  </si>
  <si>
    <t>Рафикова Софья</t>
  </si>
  <si>
    <t>4,36</t>
  </si>
  <si>
    <t>Городничина Ксения</t>
  </si>
  <si>
    <t>3,39</t>
  </si>
  <si>
    <t>Гордеева Анна</t>
  </si>
  <si>
    <t>4,46</t>
  </si>
  <si>
    <t>Данилова Лиза</t>
  </si>
  <si>
    <t>4,28</t>
  </si>
  <si>
    <t>Девушки 14 - 15 лет</t>
  </si>
  <si>
    <t>Штонда Алина</t>
  </si>
  <si>
    <t>4,19</t>
  </si>
  <si>
    <t>Плешкова Устиния</t>
  </si>
  <si>
    <t>4,22</t>
  </si>
  <si>
    <t>Янович Анастасия</t>
  </si>
  <si>
    <t>4,08</t>
  </si>
  <si>
    <t>Ковалева Анастасия</t>
  </si>
  <si>
    <t>4,52</t>
  </si>
  <si>
    <t>Чистякова Ксения</t>
  </si>
  <si>
    <t>Девушки 16 - 17 лет</t>
  </si>
  <si>
    <t>Виноградова Виктория</t>
  </si>
  <si>
    <t>8,20</t>
  </si>
  <si>
    <t>Быкова Арина</t>
  </si>
  <si>
    <t>9,26</t>
  </si>
  <si>
    <t>Терина Мария</t>
  </si>
  <si>
    <t>9,07</t>
  </si>
  <si>
    <t>Городничина Яна</t>
  </si>
  <si>
    <t>9,35</t>
  </si>
  <si>
    <t>Городничина Ирина</t>
  </si>
  <si>
    <t>9,23</t>
  </si>
  <si>
    <t>Девушки 18 - 20 лет</t>
  </si>
  <si>
    <t>Дмитриева Дарья</t>
  </si>
  <si>
    <t>8,03</t>
  </si>
  <si>
    <t>Хотитовская Алена</t>
  </si>
  <si>
    <t>ЧГУ</t>
  </si>
  <si>
    <t>8,24</t>
  </si>
  <si>
    <t>Попова Ксения</t>
  </si>
  <si>
    <t>8,16</t>
  </si>
  <si>
    <t>Магаева Екатерина</t>
  </si>
  <si>
    <t>9,50</t>
  </si>
  <si>
    <t>Челпанова Любовь</t>
  </si>
  <si>
    <t>9,17</t>
  </si>
  <si>
    <t>Главный судья соревнований</t>
  </si>
  <si>
    <t>А.В. Дружинин</t>
  </si>
  <si>
    <t>Главный секретарь</t>
  </si>
  <si>
    <t>Л.Е. Королева</t>
  </si>
  <si>
    <t>Мальчики 12 - 13 лет</t>
  </si>
  <si>
    <t>Меньшаков Михаил</t>
  </si>
  <si>
    <t>4,06</t>
  </si>
  <si>
    <t>Васильев Кирилл</t>
  </si>
  <si>
    <t>3,38</t>
  </si>
  <si>
    <t>Мулицын Даниил</t>
  </si>
  <si>
    <t>3,32</t>
  </si>
  <si>
    <t>Сергеев Владислав</t>
  </si>
  <si>
    <t>Костылев Павел</t>
  </si>
  <si>
    <t>3,55</t>
  </si>
  <si>
    <t>Быстров Никита</t>
  </si>
  <si>
    <t>3,41</t>
  </si>
  <si>
    <t>Газизулин Даниил</t>
  </si>
  <si>
    <t>3,36</t>
  </si>
  <si>
    <t>Микульский Дмитрий</t>
  </si>
  <si>
    <t>3,57</t>
  </si>
  <si>
    <t>Алексеенко Артур</t>
  </si>
  <si>
    <t>4,02</t>
  </si>
  <si>
    <t>Горбунов Семен</t>
  </si>
  <si>
    <t>Пятковский Степан</t>
  </si>
  <si>
    <t>4,01</t>
  </si>
  <si>
    <t>Беляев Артем</t>
  </si>
  <si>
    <t>сошёл</t>
  </si>
  <si>
    <t>Белов Егор</t>
  </si>
  <si>
    <t>Макаров Иван</t>
  </si>
  <si>
    <t>Микульский Вячеслав</t>
  </si>
  <si>
    <t>4,12</t>
  </si>
  <si>
    <t>Воропаев Сергей</t>
  </si>
  <si>
    <t>4,20</t>
  </si>
  <si>
    <t>Вакуленко Родион</t>
  </si>
  <si>
    <t>4,33</t>
  </si>
  <si>
    <t>Сенькин Евгений</t>
  </si>
  <si>
    <t>4,26</t>
  </si>
  <si>
    <t>Лубнин Семён</t>
  </si>
  <si>
    <t>5,56</t>
  </si>
  <si>
    <t>Юноши 14 - 15 лет</t>
  </si>
  <si>
    <t>Адаричев Сергей</t>
  </si>
  <si>
    <t>7,16</t>
  </si>
  <si>
    <t>Бабкин Никита</t>
  </si>
  <si>
    <t>7,55</t>
  </si>
  <si>
    <t>Кичигин Александр</t>
  </si>
  <si>
    <t>7,41</t>
  </si>
  <si>
    <t>Бертош Олег</t>
  </si>
  <si>
    <t>8,21</t>
  </si>
  <si>
    <t>Васильев Никита</t>
  </si>
  <si>
    <t>8,47</t>
  </si>
  <si>
    <t>Хвалов Андрей</t>
  </si>
  <si>
    <t>МБОУ "Андогская СОШ"</t>
  </si>
  <si>
    <t>8,08</t>
  </si>
  <si>
    <t>Машков Никита</t>
  </si>
  <si>
    <t>7,35</t>
  </si>
  <si>
    <t>Машков Данил</t>
  </si>
  <si>
    <t>8,33</t>
  </si>
  <si>
    <t>Евтушенко Илья</t>
  </si>
  <si>
    <t>10,37</t>
  </si>
  <si>
    <t>Борисов Михаил</t>
  </si>
  <si>
    <t>8,15</t>
  </si>
  <si>
    <t>Окунев Артем</t>
  </si>
  <si>
    <t>10,45</t>
  </si>
  <si>
    <t>Назаренко Дмитрий</t>
  </si>
  <si>
    <t>10,10</t>
  </si>
  <si>
    <t>Колпин Игорь</t>
  </si>
  <si>
    <t>10,09</t>
  </si>
  <si>
    <t>Юноши 16 - 17 лет</t>
  </si>
  <si>
    <t>Туманов Максим</t>
  </si>
  <si>
    <t>11,19</t>
  </si>
  <si>
    <t>Посин Илья</t>
  </si>
  <si>
    <t>11,36</t>
  </si>
  <si>
    <t>Крылов Артем</t>
  </si>
  <si>
    <t>12,09</t>
  </si>
  <si>
    <t>Одноочко Евгений</t>
  </si>
  <si>
    <t>11,48</t>
  </si>
  <si>
    <t>Миничев Никита</t>
  </si>
  <si>
    <t>11,35</t>
  </si>
  <si>
    <t>Завьялов Илья</t>
  </si>
  <si>
    <t>11,30</t>
  </si>
  <si>
    <t>Тимофеев Сергей</t>
  </si>
  <si>
    <t>12,58</t>
  </si>
  <si>
    <t>Рогулин Владимир</t>
  </si>
  <si>
    <t>13,06</t>
  </si>
  <si>
    <t>Елпаев Аркадий</t>
  </si>
  <si>
    <t>12,21</t>
  </si>
  <si>
    <t>Пафунин Даниил</t>
  </si>
  <si>
    <t>11,18</t>
  </si>
  <si>
    <t>Хлапов Егор</t>
  </si>
  <si>
    <t>12,00</t>
  </si>
  <si>
    <t>Бразгалов Денис</t>
  </si>
  <si>
    <t>12,26</t>
  </si>
  <si>
    <t>Комиссаров Андрей</t>
  </si>
  <si>
    <t>15,07</t>
  </si>
  <si>
    <t>Цыбанов Александр</t>
  </si>
  <si>
    <t>13,27</t>
  </si>
  <si>
    <t>Юноши 18 - 20 лет</t>
  </si>
  <si>
    <t>Кава Даниил</t>
  </si>
  <si>
    <t>11,34</t>
  </si>
  <si>
    <t>Касьянов Даниил</t>
  </si>
  <si>
    <t>Вовкович Александр</t>
  </si>
  <si>
    <t>10,46</t>
  </si>
  <si>
    <t>Берсенев Александр</t>
  </si>
  <si>
    <t>10,54</t>
  </si>
  <si>
    <t>Грушин Максим</t>
  </si>
  <si>
    <t>12,15</t>
  </si>
  <si>
    <t>Макшеев Василий</t>
  </si>
  <si>
    <t>12,10</t>
  </si>
  <si>
    <t>Изюмов Кирилл</t>
  </si>
  <si>
    <t>11,38</t>
  </si>
  <si>
    <t>Соколов Иван</t>
  </si>
  <si>
    <t>12,02</t>
  </si>
  <si>
    <t>Мужчины 21 - 39 лет</t>
  </si>
  <si>
    <t>Михайлов Андрей</t>
  </si>
  <si>
    <t>10,28</t>
  </si>
  <si>
    <t>Ордин Александр</t>
  </si>
  <si>
    <t>ДЮСШ № 5</t>
  </si>
  <si>
    <t>11,29</t>
  </si>
  <si>
    <t>Всего участников - 82 чел.</t>
  </si>
  <si>
    <t>ДРОЗД-Кадуйская ДЮСШ</t>
  </si>
  <si>
    <t>Старт в 15 час. 00 мин.</t>
  </si>
  <si>
    <t>Кросс, 1 км</t>
  </si>
  <si>
    <t>Фамилия Имя</t>
  </si>
  <si>
    <t>Номер</t>
  </si>
  <si>
    <t>Время старта</t>
  </si>
  <si>
    <t>Время финиша</t>
  </si>
  <si>
    <t>Чистое время</t>
  </si>
  <si>
    <t>Очки</t>
  </si>
  <si>
    <t>1 забег</t>
  </si>
  <si>
    <t>Громова Валерия</t>
  </si>
  <si>
    <t>Волкова Дарья</t>
  </si>
  <si>
    <t>Хмель Дмитрий</t>
  </si>
  <si>
    <t>Петковский Степан</t>
  </si>
  <si>
    <t>Мальцев Иван</t>
  </si>
  <si>
    <t>Лапов Иван</t>
  </si>
  <si>
    <t>Ларионов Данил</t>
  </si>
  <si>
    <t>Смирнов Дмитрий</t>
  </si>
  <si>
    <t>Зиборов Арсений</t>
  </si>
  <si>
    <t>Тропин Михаил</t>
  </si>
  <si>
    <t>Кросс, 2 км</t>
  </si>
  <si>
    <t>2 забег</t>
  </si>
  <si>
    <t>Королева Ирина</t>
  </si>
  <si>
    <t>Одноочко Мария</t>
  </si>
  <si>
    <t>Спиридонова Маргарита</t>
  </si>
  <si>
    <t>Казукова Анастасия</t>
  </si>
  <si>
    <t>Гоглева Марина</t>
  </si>
  <si>
    <t>Смирнова Антонина</t>
  </si>
  <si>
    <t>Лебедкин Артем</t>
  </si>
  <si>
    <t>Мельников Николай</t>
  </si>
  <si>
    <t>Кросс, 3 км</t>
  </si>
  <si>
    <t>3 забег</t>
  </si>
  <si>
    <t>Алушин Данил</t>
  </si>
  <si>
    <t>Васильев Иван</t>
  </si>
  <si>
    <t>Емичев Никита</t>
  </si>
  <si>
    <t>Макшеев Васидий</t>
  </si>
  <si>
    <t>Примако Николай</t>
  </si>
  <si>
    <t>Марышев Егор</t>
  </si>
  <si>
    <t>Кава Павел</t>
  </si>
  <si>
    <t>Ордин Анатолий</t>
  </si>
  <si>
    <t>Кочков Дмитрий</t>
  </si>
  <si>
    <t>Козлов Юрий</t>
  </si>
  <si>
    <t>Широков Илья</t>
  </si>
  <si>
    <t>Вершинин Иван</t>
  </si>
  <si>
    <t>Басков Егор</t>
  </si>
  <si>
    <t>Басков Евгений</t>
  </si>
  <si>
    <t>Караваев Евгений</t>
  </si>
  <si>
    <t>Снопиков Сергей</t>
  </si>
  <si>
    <t>Командная карточка</t>
  </si>
  <si>
    <t>№      п/п</t>
  </si>
  <si>
    <t>Год рож-дения</t>
  </si>
  <si>
    <t>Кросс/лыжероллеры</t>
  </si>
  <si>
    <t>Сумма            очков</t>
  </si>
  <si>
    <t>Общая сумма очков ______________</t>
  </si>
  <si>
    <t>Место команды __________</t>
  </si>
  <si>
    <t>Список награжденных грамотами КФКиС</t>
  </si>
  <si>
    <t>г. Череповца участников чемпионата и первенства        города по полиатлону</t>
  </si>
  <si>
    <t>№</t>
  </si>
  <si>
    <t>ФИ спортсмена</t>
  </si>
  <si>
    <t>Щит</t>
  </si>
  <si>
    <t>1 щит</t>
  </si>
  <si>
    <t>2 щит</t>
  </si>
  <si>
    <t>3 щит</t>
  </si>
  <si>
    <t>4 щит</t>
  </si>
  <si>
    <t>5 щит</t>
  </si>
  <si>
    <t>6 щит</t>
  </si>
  <si>
    <t>7 щит</t>
  </si>
  <si>
    <t>8 щит</t>
  </si>
  <si>
    <t>9 щит</t>
  </si>
  <si>
    <t>10 щит</t>
  </si>
  <si>
    <t>Смена</t>
  </si>
  <si>
    <t>1 смена</t>
  </si>
  <si>
    <t>2 смена</t>
  </si>
  <si>
    <t>3 смена</t>
  </si>
  <si>
    <t>4 смена</t>
  </si>
  <si>
    <t>5 смена</t>
  </si>
  <si>
    <t>6 смена</t>
  </si>
  <si>
    <t>7 смена</t>
  </si>
  <si>
    <t>8 смена</t>
  </si>
  <si>
    <t>9 смена</t>
  </si>
  <si>
    <t>10 смена</t>
  </si>
  <si>
    <t>11 смена</t>
  </si>
  <si>
    <t>Протокол                                                                                               открытого личного первенства г.Череповца по полиатлону (летнее троеборье)</t>
  </si>
  <si>
    <t>Женщины 21 - 39 лет</t>
  </si>
  <si>
    <t>Женщины 40 лет и старше</t>
  </si>
  <si>
    <t>Спиридонова Маргарита1990</t>
  </si>
  <si>
    <t>Дьяковская Анна</t>
  </si>
  <si>
    <t>Тулаева Мария</t>
  </si>
  <si>
    <t>8,02</t>
  </si>
  <si>
    <t>9,24</t>
  </si>
  <si>
    <t>Руднева Лариса</t>
  </si>
  <si>
    <t>г.Грязовец</t>
  </si>
  <si>
    <t>Крылова Ольга</t>
  </si>
  <si>
    <t>Юшкова Татьяна</t>
  </si>
  <si>
    <t>п.Кадуй</t>
  </si>
  <si>
    <t>0</t>
  </si>
  <si>
    <t>Касьянов Кирил</t>
  </si>
  <si>
    <t>Мужчины 40 лет  и старше</t>
  </si>
  <si>
    <t>Виноградов Олег</t>
  </si>
  <si>
    <t>Киселев Александр</t>
  </si>
  <si>
    <t>Смирнов Александр</t>
  </si>
  <si>
    <t xml:space="preserve">Главный судья </t>
  </si>
  <si>
    <t>Дружинин А.В</t>
  </si>
  <si>
    <t>Королева Л.Е.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</si>
</sst>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i/>
      <sz val="14"/>
      <name val="Monotype Corsiva"/>
      <family val="4"/>
    </font>
    <font>
      <i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12"/>
      <name val="Monotype Corsiva"/>
      <family val="4"/>
    </font>
    <font>
      <i/>
      <sz val="16"/>
      <name val="Monotype Corsiva"/>
      <family val="4"/>
    </font>
    <font>
      <sz val="10"/>
      <name val="MS Sans Serif"/>
      <family val="2"/>
    </font>
    <font>
      <sz val="11"/>
      <name val="MS Sans Serif"/>
      <family val="2"/>
    </font>
    <font>
      <sz val="18"/>
      <name val="Mangal"/>
      <family val="2"/>
    </font>
    <font>
      <sz val="13"/>
      <name val="Mangal"/>
      <family val="2"/>
    </font>
    <font>
      <sz val="15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u val="single"/>
      <sz val="16"/>
      <name val="Arial"/>
      <family val="2"/>
    </font>
    <font>
      <u val="single"/>
      <sz val="16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sz val="20"/>
      <name val="Times New Roman"/>
      <family val="1"/>
    </font>
    <font>
      <sz val="17"/>
      <name val="Arial"/>
      <family val="2"/>
    </font>
    <font>
      <i/>
      <sz val="35"/>
      <name val="Monotype Corsiva"/>
      <family val="4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2" xfId="0" applyFont="1" applyBorder="1"/>
    <xf numFmtId="0" fontId="9" fillId="0" borderId="0" xfId="0" applyFont="1"/>
    <xf numFmtId="0" fontId="0" fillId="0" borderId="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/>
    <xf numFmtId="0" fontId="11" fillId="0" borderId="0" xfId="0" applyFont="1" applyBorder="1" applyAlignment="1" quotePrefix="1">
      <alignment horizontal="left"/>
    </xf>
    <xf numFmtId="0" fontId="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right" vertical="justify"/>
    </xf>
    <xf numFmtId="0" fontId="13" fillId="0" borderId="6" xfId="0" applyFont="1" applyBorder="1"/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Border="1"/>
    <xf numFmtId="0" fontId="0" fillId="0" borderId="0" xfId="0" applyFont="1"/>
    <xf numFmtId="0" fontId="15" fillId="0" borderId="0" xfId="0" applyFont="1"/>
    <xf numFmtId="0" fontId="16" fillId="0" borderId="0" xfId="0" applyFont="1"/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Border="1"/>
    <xf numFmtId="0" fontId="17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7" xfId="0" applyFont="1" applyBorder="1"/>
    <xf numFmtId="0" fontId="0" fillId="0" borderId="0" xfId="0" applyFont="1" applyBorder="1"/>
    <xf numFmtId="0" fontId="12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Font="1" applyBorder="1"/>
    <xf numFmtId="0" fontId="0" fillId="3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6" fillId="0" borderId="1" xfId="0" applyFont="1" applyBorder="1"/>
    <xf numFmtId="0" fontId="18" fillId="4" borderId="2" xfId="0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/>
    <xf numFmtId="0" fontId="5" fillId="0" borderId="3" xfId="0" applyFont="1" applyFill="1" applyBorder="1"/>
    <xf numFmtId="0" fontId="4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/>
    </xf>
    <xf numFmtId="0" fontId="0" fillId="0" borderId="3" xfId="0" applyFill="1" applyBorder="1"/>
    <xf numFmtId="0" fontId="0" fillId="0" borderId="7" xfId="0" applyFill="1" applyBorder="1"/>
    <xf numFmtId="0" fontId="0" fillId="0" borderId="3" xfId="0" applyFont="1" applyFill="1" applyBorder="1" applyAlignment="1">
      <alignment horizontal="left"/>
    </xf>
    <xf numFmtId="0" fontId="19" fillId="0" borderId="0" xfId="0" applyFont="1"/>
    <xf numFmtId="49" fontId="0" fillId="0" borderId="4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2" xfId="0" applyFont="1" applyFill="1" applyBorder="1"/>
    <xf numFmtId="0" fontId="0" fillId="0" borderId="2" xfId="0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2" xfId="0" applyBorder="1" applyAlignment="1">
      <alignment/>
    </xf>
    <xf numFmtId="0" fontId="5" fillId="0" borderId="2" xfId="0" applyFon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0" fontId="0" fillId="5" borderId="0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5" fillId="0" borderId="0" xfId="0" applyFont="1"/>
    <xf numFmtId="0" fontId="4" fillId="0" borderId="2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5" fillId="0" borderId="5" xfId="0" applyFont="1" applyBorder="1" applyAlignment="1" quotePrefix="1">
      <alignment horizontal="center" vertical="center" wrapText="1"/>
    </xf>
    <xf numFmtId="0" fontId="5" fillId="4" borderId="5" xfId="0" applyFont="1" applyFill="1" applyBorder="1" applyAlignment="1" quotePrefix="1">
      <alignment horizontal="center" vertical="center" wrapText="1"/>
    </xf>
    <xf numFmtId="0" fontId="5" fillId="4" borderId="6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 quotePrefix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="110" zoomScaleNormal="110" workbookViewId="0" topLeftCell="A132">
      <selection activeCell="E154" sqref="E154:E156"/>
    </sheetView>
  </sheetViews>
  <sheetFormatPr defaultColWidth="9.140625" defaultRowHeight="12.75"/>
  <cols>
    <col min="1" max="1" width="3.140625" style="0" customWidth="1"/>
    <col min="2" max="2" width="21.421875" style="0" customWidth="1"/>
    <col min="3" max="3" width="7.57421875" style="0" customWidth="1"/>
    <col min="4" max="4" width="7.00390625" style="0" customWidth="1"/>
    <col min="5" max="5" width="17.7109375" style="0" customWidth="1"/>
    <col min="6" max="6" width="8.7109375" style="0" customWidth="1"/>
    <col min="7" max="7" width="7.28125" style="0" customWidth="1"/>
    <col min="8" max="8" width="8.7109375" style="0" customWidth="1"/>
    <col min="9" max="9" width="7.28125" style="0" customWidth="1"/>
    <col min="10" max="10" width="9.00390625" style="0" customWidth="1"/>
    <col min="11" max="11" width="9.421875" style="0" customWidth="1"/>
    <col min="12" max="12" width="8.7109375" style="0" customWidth="1"/>
    <col min="13" max="13" width="9.421875" style="0" customWidth="1"/>
    <col min="14" max="14" width="7.140625" style="0" customWidth="1"/>
    <col min="15" max="15" width="7.00390625" style="0" customWidth="1"/>
  </cols>
  <sheetData>
    <row r="1" spans="1:19" ht="21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6"/>
      <c r="Q1" s="16"/>
      <c r="R1" s="16"/>
      <c r="S1" s="16"/>
    </row>
    <row r="2" spans="1:15" ht="19.5" customHeight="1">
      <c r="A2" s="17"/>
      <c r="B2" s="109" t="s">
        <v>1</v>
      </c>
      <c r="C2" s="109"/>
      <c r="D2" s="109"/>
      <c r="E2" s="109"/>
      <c r="F2" s="17"/>
      <c r="G2" s="17"/>
      <c r="H2" s="17"/>
      <c r="I2" s="17"/>
      <c r="J2" s="17"/>
      <c r="K2" s="17"/>
      <c r="L2" s="103" t="s">
        <v>2</v>
      </c>
      <c r="M2" s="103"/>
      <c r="N2" s="103"/>
      <c r="O2" s="103"/>
    </row>
    <row r="3" spans="1:14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1" customHeight="1">
      <c r="A4" s="97" t="s">
        <v>3</v>
      </c>
      <c r="B4" s="97" t="s">
        <v>4</v>
      </c>
      <c r="C4" s="97" t="s">
        <v>5</v>
      </c>
      <c r="D4" s="110" t="s">
        <v>6</v>
      </c>
      <c r="E4" s="108" t="s">
        <v>7</v>
      </c>
      <c r="F4" s="100" t="s">
        <v>8</v>
      </c>
      <c r="G4" s="100"/>
      <c r="H4" s="101" t="s">
        <v>9</v>
      </c>
      <c r="I4" s="102"/>
      <c r="J4" s="104" t="s">
        <v>10</v>
      </c>
      <c r="K4" s="106" t="s">
        <v>11</v>
      </c>
      <c r="L4" s="107"/>
      <c r="M4" s="111" t="s">
        <v>12</v>
      </c>
      <c r="N4" s="100" t="s">
        <v>13</v>
      </c>
      <c r="O4" s="108" t="s">
        <v>14</v>
      </c>
    </row>
    <row r="5" spans="1:15" ht="21" customHeight="1">
      <c r="A5" s="98"/>
      <c r="B5" s="98"/>
      <c r="C5" s="98"/>
      <c r="D5" s="98"/>
      <c r="E5" s="108"/>
      <c r="F5" s="87" t="s">
        <v>15</v>
      </c>
      <c r="G5" s="87" t="s">
        <v>16</v>
      </c>
      <c r="H5" s="87" t="s">
        <v>15</v>
      </c>
      <c r="I5" s="87" t="s">
        <v>16</v>
      </c>
      <c r="J5" s="105"/>
      <c r="K5" s="87" t="s">
        <v>15</v>
      </c>
      <c r="L5" s="87" t="s">
        <v>16</v>
      </c>
      <c r="M5" s="112"/>
      <c r="N5" s="100"/>
      <c r="O5" s="108"/>
    </row>
    <row r="6" spans="1:15" ht="15.75" customHeight="1">
      <c r="A6" s="91" t="s">
        <v>17</v>
      </c>
      <c r="B6" s="92"/>
      <c r="C6" s="92"/>
      <c r="D6" s="92"/>
      <c r="E6" s="93"/>
      <c r="F6" s="22"/>
      <c r="G6" s="23"/>
      <c r="H6" s="23"/>
      <c r="I6" s="23"/>
      <c r="J6" s="24"/>
      <c r="K6" s="24"/>
      <c r="L6" s="24"/>
      <c r="M6" s="24"/>
      <c r="N6" s="23"/>
      <c r="O6" s="21"/>
    </row>
    <row r="7" spans="1:15" ht="15.75" customHeight="1">
      <c r="A7" s="7">
        <v>1</v>
      </c>
      <c r="B7" s="18" t="s">
        <v>18</v>
      </c>
      <c r="C7" s="2">
        <v>2003</v>
      </c>
      <c r="D7" s="2"/>
      <c r="E7" s="77" t="s">
        <v>19</v>
      </c>
      <c r="F7" s="2">
        <v>89</v>
      </c>
      <c r="G7" s="2">
        <v>90</v>
      </c>
      <c r="H7" s="2">
        <v>86</v>
      </c>
      <c r="I7" s="2">
        <v>93</v>
      </c>
      <c r="J7" s="48">
        <f aca="true" t="shared" si="0" ref="J7:J16">G7+I7</f>
        <v>183</v>
      </c>
      <c r="K7" s="49" t="s">
        <v>20</v>
      </c>
      <c r="L7" s="9">
        <v>63</v>
      </c>
      <c r="M7" s="54">
        <f aca="true" t="shared" si="1" ref="M7:M16">J7+L7</f>
        <v>246</v>
      </c>
      <c r="N7" s="2" t="s">
        <v>21</v>
      </c>
      <c r="O7" s="3"/>
    </row>
    <row r="8" spans="1:15" ht="15.75" customHeight="1">
      <c r="A8" s="7">
        <v>2</v>
      </c>
      <c r="B8" s="18" t="s">
        <v>22</v>
      </c>
      <c r="C8" s="2">
        <v>2004</v>
      </c>
      <c r="D8" s="2"/>
      <c r="E8" s="77" t="s">
        <v>19</v>
      </c>
      <c r="F8" s="2">
        <v>76</v>
      </c>
      <c r="G8" s="2">
        <v>76</v>
      </c>
      <c r="H8" s="2">
        <v>66</v>
      </c>
      <c r="I8" s="2">
        <v>81</v>
      </c>
      <c r="J8" s="48">
        <f t="shared" si="0"/>
        <v>157</v>
      </c>
      <c r="K8" s="49" t="s">
        <v>23</v>
      </c>
      <c r="L8" s="9">
        <v>43</v>
      </c>
      <c r="M8" s="54">
        <f t="shared" si="1"/>
        <v>200</v>
      </c>
      <c r="N8" s="2" t="s">
        <v>24</v>
      </c>
      <c r="O8" s="3"/>
    </row>
    <row r="9" spans="1:15" ht="15.75" customHeight="1">
      <c r="A9" s="7">
        <v>3</v>
      </c>
      <c r="B9" s="18" t="s">
        <v>25</v>
      </c>
      <c r="C9" s="2">
        <v>2003</v>
      </c>
      <c r="D9" s="2"/>
      <c r="E9" s="77" t="s">
        <v>19</v>
      </c>
      <c r="F9" s="2">
        <v>78</v>
      </c>
      <c r="G9" s="2">
        <v>78</v>
      </c>
      <c r="H9" s="2">
        <v>45</v>
      </c>
      <c r="I9" s="2">
        <v>60</v>
      </c>
      <c r="J9" s="48">
        <f t="shared" si="0"/>
        <v>138</v>
      </c>
      <c r="K9" s="49" t="s">
        <v>26</v>
      </c>
      <c r="L9" s="9">
        <v>47</v>
      </c>
      <c r="M9" s="54">
        <f t="shared" si="1"/>
        <v>185</v>
      </c>
      <c r="N9" s="2" t="s">
        <v>27</v>
      </c>
      <c r="O9" s="3"/>
    </row>
    <row r="10" spans="1:15" ht="15.75" customHeight="1">
      <c r="A10" s="7">
        <v>4</v>
      </c>
      <c r="B10" s="18" t="s">
        <v>28</v>
      </c>
      <c r="C10" s="2">
        <v>2004</v>
      </c>
      <c r="D10" s="2"/>
      <c r="E10" s="77" t="s">
        <v>29</v>
      </c>
      <c r="F10" s="2">
        <v>67</v>
      </c>
      <c r="G10" s="2">
        <v>67</v>
      </c>
      <c r="H10" s="2">
        <v>45</v>
      </c>
      <c r="I10" s="2">
        <v>60</v>
      </c>
      <c r="J10" s="48">
        <f t="shared" si="0"/>
        <v>127</v>
      </c>
      <c r="K10" s="49" t="s">
        <v>30</v>
      </c>
      <c r="L10" s="9">
        <v>46</v>
      </c>
      <c r="M10" s="54">
        <f t="shared" si="1"/>
        <v>173</v>
      </c>
      <c r="N10" s="2">
        <v>4</v>
      </c>
      <c r="O10" s="3"/>
    </row>
    <row r="11" spans="1:15" ht="15.75" customHeight="1">
      <c r="A11" s="7">
        <v>5</v>
      </c>
      <c r="B11" s="18" t="s">
        <v>31</v>
      </c>
      <c r="C11" s="2">
        <v>2003</v>
      </c>
      <c r="D11" s="2"/>
      <c r="E11" s="77" t="s">
        <v>19</v>
      </c>
      <c r="F11" s="2">
        <v>42</v>
      </c>
      <c r="G11" s="2">
        <v>42</v>
      </c>
      <c r="H11" s="2">
        <v>58</v>
      </c>
      <c r="I11" s="2">
        <v>73</v>
      </c>
      <c r="J11" s="48">
        <f t="shared" si="0"/>
        <v>115</v>
      </c>
      <c r="K11" s="49" t="s">
        <v>32</v>
      </c>
      <c r="L11" s="9">
        <v>47</v>
      </c>
      <c r="M11" s="54">
        <f t="shared" si="1"/>
        <v>162</v>
      </c>
      <c r="N11" s="2">
        <v>5</v>
      </c>
      <c r="O11" s="3"/>
    </row>
    <row r="12" spans="1:15" ht="15.75" customHeight="1">
      <c r="A12" s="7">
        <v>6</v>
      </c>
      <c r="B12" s="18" t="s">
        <v>33</v>
      </c>
      <c r="C12" s="2">
        <v>2004</v>
      </c>
      <c r="D12" s="2"/>
      <c r="E12" s="77" t="s">
        <v>34</v>
      </c>
      <c r="F12" s="2">
        <v>59</v>
      </c>
      <c r="G12" s="2">
        <v>59</v>
      </c>
      <c r="H12" s="2">
        <v>54</v>
      </c>
      <c r="I12" s="2">
        <v>54</v>
      </c>
      <c r="J12" s="48">
        <f t="shared" si="0"/>
        <v>113</v>
      </c>
      <c r="K12" s="49" t="s">
        <v>35</v>
      </c>
      <c r="L12" s="9">
        <v>39</v>
      </c>
      <c r="M12" s="54">
        <f t="shared" si="1"/>
        <v>152</v>
      </c>
      <c r="N12" s="2">
        <v>6</v>
      </c>
      <c r="O12" s="3"/>
    </row>
    <row r="13" spans="1:15" ht="15.75" customHeight="1">
      <c r="A13" s="7">
        <v>7</v>
      </c>
      <c r="B13" s="18" t="s">
        <v>36</v>
      </c>
      <c r="C13" s="2">
        <v>2004</v>
      </c>
      <c r="D13" s="2"/>
      <c r="E13" s="77" t="s">
        <v>34</v>
      </c>
      <c r="F13" s="2">
        <v>49</v>
      </c>
      <c r="G13" s="2">
        <v>49</v>
      </c>
      <c r="H13" s="2">
        <v>51</v>
      </c>
      <c r="I13" s="2">
        <v>51</v>
      </c>
      <c r="J13" s="48">
        <f t="shared" si="0"/>
        <v>100</v>
      </c>
      <c r="K13" s="49" t="s">
        <v>37</v>
      </c>
      <c r="L13" s="9">
        <v>37</v>
      </c>
      <c r="M13" s="54">
        <f t="shared" si="1"/>
        <v>137</v>
      </c>
      <c r="N13" s="2">
        <v>7</v>
      </c>
      <c r="O13" s="3"/>
    </row>
    <row r="14" spans="1:15" ht="15.75" customHeight="1">
      <c r="A14" s="7">
        <v>8</v>
      </c>
      <c r="B14" s="18" t="s">
        <v>38</v>
      </c>
      <c r="C14" s="2">
        <v>2003</v>
      </c>
      <c r="D14" s="2"/>
      <c r="E14" s="77" t="s">
        <v>34</v>
      </c>
      <c r="F14" s="2">
        <v>25</v>
      </c>
      <c r="G14" s="2">
        <v>25</v>
      </c>
      <c r="H14" s="2">
        <v>15</v>
      </c>
      <c r="I14" s="2">
        <v>30</v>
      </c>
      <c r="J14" s="48">
        <f t="shared" si="0"/>
        <v>55</v>
      </c>
      <c r="K14" s="49" t="s">
        <v>39</v>
      </c>
      <c r="L14" s="9">
        <v>65</v>
      </c>
      <c r="M14" s="54">
        <f t="shared" si="1"/>
        <v>120</v>
      </c>
      <c r="N14" s="2">
        <v>8</v>
      </c>
      <c r="O14" s="3"/>
    </row>
    <row r="15" spans="1:15" ht="15.75" customHeight="1">
      <c r="A15" s="7">
        <v>9</v>
      </c>
      <c r="B15" s="18" t="s">
        <v>40</v>
      </c>
      <c r="C15" s="2">
        <v>2004</v>
      </c>
      <c r="D15" s="2"/>
      <c r="E15" s="77" t="s">
        <v>34</v>
      </c>
      <c r="F15" s="2">
        <v>48</v>
      </c>
      <c r="G15" s="2">
        <v>48</v>
      </c>
      <c r="H15" s="2">
        <v>20</v>
      </c>
      <c r="I15" s="2">
        <v>35</v>
      </c>
      <c r="J15" s="48">
        <f t="shared" si="0"/>
        <v>83</v>
      </c>
      <c r="K15" s="49" t="s">
        <v>41</v>
      </c>
      <c r="L15" s="9">
        <v>31</v>
      </c>
      <c r="M15" s="54">
        <f t="shared" si="1"/>
        <v>114</v>
      </c>
      <c r="N15" s="2">
        <v>9</v>
      </c>
      <c r="O15" s="3"/>
    </row>
    <row r="16" spans="1:15" ht="15.75" customHeight="1">
      <c r="A16" s="7">
        <v>10</v>
      </c>
      <c r="B16" s="18" t="s">
        <v>42</v>
      </c>
      <c r="C16" s="2">
        <v>2005</v>
      </c>
      <c r="D16" s="2"/>
      <c r="E16" s="77" t="s">
        <v>29</v>
      </c>
      <c r="F16" s="2">
        <v>17</v>
      </c>
      <c r="G16" s="2">
        <v>17</v>
      </c>
      <c r="H16" s="2">
        <v>10</v>
      </c>
      <c r="I16" s="2">
        <v>20</v>
      </c>
      <c r="J16" s="48">
        <f t="shared" si="0"/>
        <v>37</v>
      </c>
      <c r="K16" s="49" t="s">
        <v>43</v>
      </c>
      <c r="L16" s="9">
        <v>41</v>
      </c>
      <c r="M16" s="54">
        <f t="shared" si="1"/>
        <v>78</v>
      </c>
      <c r="N16" s="2">
        <v>10</v>
      </c>
      <c r="O16" s="3"/>
    </row>
    <row r="17" spans="1:15" ht="15.75" customHeight="1">
      <c r="A17" s="91" t="s">
        <v>44</v>
      </c>
      <c r="B17" s="92"/>
      <c r="C17" s="92"/>
      <c r="D17" s="92"/>
      <c r="E17" s="93"/>
      <c r="F17" s="22"/>
      <c r="G17" s="23"/>
      <c r="H17" s="23"/>
      <c r="I17" s="23"/>
      <c r="J17" s="24"/>
      <c r="K17" s="24"/>
      <c r="L17" s="24"/>
      <c r="M17" s="50"/>
      <c r="N17" s="23"/>
      <c r="O17" s="21"/>
    </row>
    <row r="18" spans="1:15" ht="15.75" customHeight="1">
      <c r="A18" s="7">
        <v>1</v>
      </c>
      <c r="B18" s="18" t="s">
        <v>45</v>
      </c>
      <c r="C18" s="2">
        <v>2002</v>
      </c>
      <c r="D18" s="2"/>
      <c r="E18" s="77" t="s">
        <v>29</v>
      </c>
      <c r="F18" s="2">
        <v>78</v>
      </c>
      <c r="G18" s="2">
        <v>78</v>
      </c>
      <c r="H18" s="2">
        <v>11</v>
      </c>
      <c r="I18" s="2">
        <v>22</v>
      </c>
      <c r="J18" s="48">
        <f>G18+I18</f>
        <v>100</v>
      </c>
      <c r="K18" s="49" t="s">
        <v>46</v>
      </c>
      <c r="L18" s="9">
        <v>45</v>
      </c>
      <c r="M18" s="54">
        <f>J18+L18</f>
        <v>145</v>
      </c>
      <c r="N18" s="2" t="s">
        <v>21</v>
      </c>
      <c r="O18" s="3"/>
    </row>
    <row r="19" spans="1:15" ht="15.75" customHeight="1">
      <c r="A19" s="7">
        <v>2</v>
      </c>
      <c r="B19" s="18" t="s">
        <v>47</v>
      </c>
      <c r="C19" s="2">
        <v>2002</v>
      </c>
      <c r="D19" s="2"/>
      <c r="E19" s="77" t="s">
        <v>34</v>
      </c>
      <c r="F19" s="2">
        <v>41</v>
      </c>
      <c r="G19" s="2">
        <v>41</v>
      </c>
      <c r="H19" s="2">
        <v>44</v>
      </c>
      <c r="I19" s="2">
        <v>59</v>
      </c>
      <c r="J19" s="48">
        <f>G19+I19</f>
        <v>100</v>
      </c>
      <c r="K19" s="49" t="s">
        <v>48</v>
      </c>
      <c r="L19" s="9">
        <v>44</v>
      </c>
      <c r="M19" s="54">
        <f>J19+L19</f>
        <v>144</v>
      </c>
      <c r="N19" s="2" t="s">
        <v>24</v>
      </c>
      <c r="O19" s="3"/>
    </row>
    <row r="20" spans="1:15" ht="15.75" customHeight="1">
      <c r="A20" s="7">
        <v>3</v>
      </c>
      <c r="B20" s="18" t="s">
        <v>49</v>
      </c>
      <c r="C20" s="2">
        <v>2001</v>
      </c>
      <c r="D20" s="2"/>
      <c r="E20" s="77" t="s">
        <v>29</v>
      </c>
      <c r="F20" s="2">
        <v>48</v>
      </c>
      <c r="G20" s="2">
        <v>48</v>
      </c>
      <c r="H20" s="2">
        <v>21</v>
      </c>
      <c r="I20" s="2">
        <v>36</v>
      </c>
      <c r="J20" s="48">
        <f>G20+I20</f>
        <v>84</v>
      </c>
      <c r="K20" s="49" t="s">
        <v>50</v>
      </c>
      <c r="L20" s="9">
        <v>51</v>
      </c>
      <c r="M20" s="54">
        <f>J20+L20</f>
        <v>135</v>
      </c>
      <c r="N20" s="2" t="s">
        <v>27</v>
      </c>
      <c r="O20" s="3"/>
    </row>
    <row r="21" spans="1:15" ht="15.75" customHeight="1">
      <c r="A21" s="7">
        <v>4</v>
      </c>
      <c r="B21" s="18" t="s">
        <v>51</v>
      </c>
      <c r="C21" s="2">
        <v>2001</v>
      </c>
      <c r="D21" s="2"/>
      <c r="E21" s="77" t="s">
        <v>29</v>
      </c>
      <c r="F21" s="2">
        <v>60</v>
      </c>
      <c r="G21" s="2">
        <v>60</v>
      </c>
      <c r="H21" s="2">
        <v>22</v>
      </c>
      <c r="I21" s="2">
        <v>37</v>
      </c>
      <c r="J21" s="48">
        <f>G21+I21</f>
        <v>97</v>
      </c>
      <c r="K21" s="49" t="s">
        <v>52</v>
      </c>
      <c r="L21" s="9">
        <v>29</v>
      </c>
      <c r="M21" s="54">
        <f>J21+L21</f>
        <v>126</v>
      </c>
      <c r="N21" s="2">
        <v>4</v>
      </c>
      <c r="O21" s="3"/>
    </row>
    <row r="22" spans="1:15" ht="15.75" customHeight="1">
      <c r="A22" s="7">
        <v>5</v>
      </c>
      <c r="B22" s="18" t="s">
        <v>53</v>
      </c>
      <c r="C22" s="2">
        <v>2001</v>
      </c>
      <c r="D22" s="2"/>
      <c r="E22" s="20" t="s">
        <v>29</v>
      </c>
      <c r="F22" s="2">
        <v>5</v>
      </c>
      <c r="G22" s="2">
        <v>5</v>
      </c>
      <c r="H22" s="2">
        <v>6</v>
      </c>
      <c r="I22" s="2">
        <v>12</v>
      </c>
      <c r="J22" s="48">
        <f>G22+I22</f>
        <v>17</v>
      </c>
      <c r="K22" s="49" t="s">
        <v>37</v>
      </c>
      <c r="L22" s="9">
        <v>37</v>
      </c>
      <c r="M22" s="54">
        <f>J22+L22</f>
        <v>54</v>
      </c>
      <c r="N22" s="2">
        <v>5</v>
      </c>
      <c r="O22" s="3"/>
    </row>
    <row r="23" spans="1:15" ht="15.75" customHeight="1">
      <c r="A23" s="91" t="s">
        <v>54</v>
      </c>
      <c r="B23" s="92"/>
      <c r="C23" s="92"/>
      <c r="D23" s="92"/>
      <c r="E23" s="93"/>
      <c r="F23" s="25"/>
      <c r="G23" s="26"/>
      <c r="H23" s="26"/>
      <c r="I23" s="26"/>
      <c r="J23" s="24"/>
      <c r="K23" s="26"/>
      <c r="L23" s="26"/>
      <c r="M23" s="50"/>
      <c r="N23" s="26"/>
      <c r="O23" s="27"/>
    </row>
    <row r="24" spans="1:15" ht="15.75" customHeight="1">
      <c r="A24" s="72">
        <v>2</v>
      </c>
      <c r="B24" s="18" t="s">
        <v>55</v>
      </c>
      <c r="C24" s="2">
        <v>1999</v>
      </c>
      <c r="D24" s="2"/>
      <c r="E24" s="77" t="s">
        <v>29</v>
      </c>
      <c r="F24" s="2">
        <v>88</v>
      </c>
      <c r="G24" s="2">
        <v>88</v>
      </c>
      <c r="H24" s="2">
        <v>85</v>
      </c>
      <c r="I24" s="2">
        <v>82</v>
      </c>
      <c r="J24" s="48">
        <f>G24+I24</f>
        <v>170</v>
      </c>
      <c r="K24" s="73" t="s">
        <v>56</v>
      </c>
      <c r="L24" s="2">
        <v>57</v>
      </c>
      <c r="M24" s="54">
        <f>J24+L24</f>
        <v>227</v>
      </c>
      <c r="N24" s="2" t="s">
        <v>21</v>
      </c>
      <c r="O24" s="71"/>
    </row>
    <row r="25" spans="1:15" ht="15.75" customHeight="1">
      <c r="A25" s="72">
        <v>3</v>
      </c>
      <c r="B25" s="18" t="s">
        <v>57</v>
      </c>
      <c r="C25" s="2">
        <v>2000</v>
      </c>
      <c r="D25" s="2"/>
      <c r="E25" s="77" t="s">
        <v>34</v>
      </c>
      <c r="F25" s="2">
        <v>62</v>
      </c>
      <c r="G25" s="2">
        <v>62</v>
      </c>
      <c r="H25" s="2">
        <v>72</v>
      </c>
      <c r="I25" s="2">
        <v>76</v>
      </c>
      <c r="J25" s="48">
        <f>G25+I25</f>
        <v>138</v>
      </c>
      <c r="K25" s="73" t="s">
        <v>58</v>
      </c>
      <c r="L25" s="2">
        <v>41</v>
      </c>
      <c r="M25" s="54">
        <f>J25+L25</f>
        <v>179</v>
      </c>
      <c r="N25" s="2" t="s">
        <v>24</v>
      </c>
      <c r="O25" s="71"/>
    </row>
    <row r="26" spans="1:15" ht="15.75" customHeight="1">
      <c r="A26" s="72">
        <v>4</v>
      </c>
      <c r="B26" s="18" t="s">
        <v>59</v>
      </c>
      <c r="C26" s="2">
        <v>2000</v>
      </c>
      <c r="D26" s="2"/>
      <c r="E26" s="77" t="s">
        <v>34</v>
      </c>
      <c r="F26" s="2">
        <v>66</v>
      </c>
      <c r="G26" s="2">
        <v>66</v>
      </c>
      <c r="H26" s="2">
        <v>41</v>
      </c>
      <c r="I26" s="2">
        <v>56</v>
      </c>
      <c r="J26" s="48">
        <f>G26+I26</f>
        <v>122</v>
      </c>
      <c r="K26" s="73" t="s">
        <v>60</v>
      </c>
      <c r="L26" s="2">
        <v>45</v>
      </c>
      <c r="M26" s="54">
        <f>J26+L26</f>
        <v>167</v>
      </c>
      <c r="N26" s="2" t="s">
        <v>27</v>
      </c>
      <c r="O26" s="71"/>
    </row>
    <row r="27" spans="1:15" ht="15.75" customHeight="1">
      <c r="A27" s="72">
        <v>5</v>
      </c>
      <c r="B27" s="18" t="s">
        <v>61</v>
      </c>
      <c r="C27" s="2">
        <v>1999</v>
      </c>
      <c r="D27" s="2"/>
      <c r="E27" s="77" t="s">
        <v>34</v>
      </c>
      <c r="F27" s="2">
        <v>48</v>
      </c>
      <c r="G27" s="2">
        <v>48</v>
      </c>
      <c r="H27" s="2">
        <v>53</v>
      </c>
      <c r="I27" s="2">
        <v>68</v>
      </c>
      <c r="J27" s="48">
        <f>G27+I27</f>
        <v>116</v>
      </c>
      <c r="K27" s="73" t="s">
        <v>62</v>
      </c>
      <c r="L27" s="2">
        <v>38</v>
      </c>
      <c r="M27" s="54">
        <f>J27+L27</f>
        <v>154</v>
      </c>
      <c r="N27" s="2">
        <v>4</v>
      </c>
      <c r="O27" s="71"/>
    </row>
    <row r="28" spans="1:15" ht="15.75" customHeight="1">
      <c r="A28" s="72">
        <v>6</v>
      </c>
      <c r="B28" s="18" t="s">
        <v>63</v>
      </c>
      <c r="C28" s="2">
        <v>1999</v>
      </c>
      <c r="D28" s="2"/>
      <c r="E28" s="77" t="s">
        <v>34</v>
      </c>
      <c r="F28" s="2">
        <v>21</v>
      </c>
      <c r="G28" s="2">
        <v>21</v>
      </c>
      <c r="H28" s="2">
        <v>31</v>
      </c>
      <c r="I28" s="2">
        <v>46</v>
      </c>
      <c r="J28" s="48">
        <f>G28+I28</f>
        <v>67</v>
      </c>
      <c r="K28" s="73" t="s">
        <v>64</v>
      </c>
      <c r="L28" s="2">
        <v>41</v>
      </c>
      <c r="M28" s="54">
        <f>J28+L28</f>
        <v>108</v>
      </c>
      <c r="N28" s="2">
        <v>5</v>
      </c>
      <c r="O28" s="71"/>
    </row>
    <row r="29" spans="1:15" ht="15.75" customHeight="1">
      <c r="A29" s="91" t="s">
        <v>65</v>
      </c>
      <c r="B29" s="92"/>
      <c r="C29" s="92"/>
      <c r="D29" s="92"/>
      <c r="E29" s="93"/>
      <c r="F29" s="66"/>
      <c r="G29" s="24"/>
      <c r="H29" s="24"/>
      <c r="I29" s="24"/>
      <c r="J29" s="24"/>
      <c r="K29" s="65"/>
      <c r="L29" s="24"/>
      <c r="M29" s="50"/>
      <c r="N29" s="24"/>
      <c r="O29" s="62"/>
    </row>
    <row r="30" spans="1:15" ht="15.75" customHeight="1">
      <c r="A30" s="67">
        <v>1</v>
      </c>
      <c r="B30" s="68" t="s">
        <v>66</v>
      </c>
      <c r="C30" s="9">
        <v>1998</v>
      </c>
      <c r="D30" s="9"/>
      <c r="E30" s="69" t="s">
        <v>19</v>
      </c>
      <c r="F30" s="9">
        <v>90</v>
      </c>
      <c r="G30" s="9">
        <v>92</v>
      </c>
      <c r="H30" s="9">
        <v>67</v>
      </c>
      <c r="I30" s="9">
        <v>73</v>
      </c>
      <c r="J30" s="48">
        <f>G30+I30</f>
        <v>165</v>
      </c>
      <c r="K30" s="49" t="s">
        <v>67</v>
      </c>
      <c r="L30" s="9">
        <v>61</v>
      </c>
      <c r="M30" s="54">
        <f>J30+L30</f>
        <v>226</v>
      </c>
      <c r="N30" s="9" t="s">
        <v>21</v>
      </c>
      <c r="O30" s="70"/>
    </row>
    <row r="31" spans="1:15" ht="15.75" customHeight="1">
      <c r="A31" s="67">
        <v>2</v>
      </c>
      <c r="B31" s="68" t="s">
        <v>68</v>
      </c>
      <c r="C31" s="9">
        <v>1996</v>
      </c>
      <c r="D31" s="9"/>
      <c r="E31" s="69" t="s">
        <v>69</v>
      </c>
      <c r="F31" s="9">
        <v>80</v>
      </c>
      <c r="G31" s="9">
        <v>80</v>
      </c>
      <c r="H31" s="9">
        <v>59</v>
      </c>
      <c r="I31" s="9">
        <v>69</v>
      </c>
      <c r="J31" s="48">
        <f>G31+I31</f>
        <v>149</v>
      </c>
      <c r="K31" s="49" t="s">
        <v>70</v>
      </c>
      <c r="L31" s="9">
        <v>56</v>
      </c>
      <c r="M31" s="54">
        <f>J31+L31</f>
        <v>205</v>
      </c>
      <c r="N31" s="9" t="s">
        <v>24</v>
      </c>
      <c r="O31" s="70"/>
    </row>
    <row r="32" spans="1:15" ht="15.75" customHeight="1">
      <c r="A32" s="67">
        <v>3</v>
      </c>
      <c r="B32" s="68" t="s">
        <v>71</v>
      </c>
      <c r="C32" s="9">
        <v>1997</v>
      </c>
      <c r="D32" s="9"/>
      <c r="E32" s="69" t="s">
        <v>69</v>
      </c>
      <c r="F32" s="9">
        <v>81</v>
      </c>
      <c r="G32" s="9">
        <v>81</v>
      </c>
      <c r="H32" s="9">
        <v>40</v>
      </c>
      <c r="I32" s="9">
        <v>55</v>
      </c>
      <c r="J32" s="48">
        <f>G32+I32</f>
        <v>136</v>
      </c>
      <c r="K32" s="49" t="s">
        <v>72</v>
      </c>
      <c r="L32" s="9">
        <v>58</v>
      </c>
      <c r="M32" s="54">
        <f>J32+L32</f>
        <v>194</v>
      </c>
      <c r="N32" s="9" t="s">
        <v>27</v>
      </c>
      <c r="O32" s="70"/>
    </row>
    <row r="33" spans="1:15" ht="15.75" customHeight="1">
      <c r="A33" s="67">
        <v>4</v>
      </c>
      <c r="B33" s="68" t="s">
        <v>73</v>
      </c>
      <c r="C33" s="9">
        <v>1996</v>
      </c>
      <c r="D33" s="9"/>
      <c r="E33" s="69" t="s">
        <v>69</v>
      </c>
      <c r="F33" s="9">
        <v>74</v>
      </c>
      <c r="G33" s="9">
        <v>74</v>
      </c>
      <c r="H33" s="9">
        <v>47</v>
      </c>
      <c r="I33" s="9">
        <v>62</v>
      </c>
      <c r="J33" s="48">
        <f>G33+I33</f>
        <v>136</v>
      </c>
      <c r="K33" s="49" t="s">
        <v>74</v>
      </c>
      <c r="L33" s="9">
        <v>35</v>
      </c>
      <c r="M33" s="54">
        <f>J33+L33</f>
        <v>171</v>
      </c>
      <c r="N33" s="9">
        <v>4</v>
      </c>
      <c r="O33" s="70"/>
    </row>
    <row r="34" spans="1:15" ht="15.75" customHeight="1">
      <c r="A34" s="67">
        <v>5</v>
      </c>
      <c r="B34" s="68" t="s">
        <v>75</v>
      </c>
      <c r="C34" s="9">
        <v>1998</v>
      </c>
      <c r="D34" s="9"/>
      <c r="E34" s="69" t="s">
        <v>29</v>
      </c>
      <c r="F34" s="9">
        <v>66</v>
      </c>
      <c r="G34" s="9">
        <v>66</v>
      </c>
      <c r="H34" s="9">
        <v>11</v>
      </c>
      <c r="I34" s="9">
        <v>22</v>
      </c>
      <c r="J34" s="48">
        <f>G34+I34</f>
        <v>88</v>
      </c>
      <c r="K34" s="49" t="s">
        <v>76</v>
      </c>
      <c r="L34" s="9">
        <v>43</v>
      </c>
      <c r="M34" s="54">
        <f>J34+L34</f>
        <v>131</v>
      </c>
      <c r="N34" s="9">
        <v>5</v>
      </c>
      <c r="O34" s="70"/>
    </row>
    <row r="35" spans="1:15" ht="12.75" customHeight="1">
      <c r="A35" s="58"/>
      <c r="B35" s="63"/>
      <c r="C35" s="56"/>
      <c r="D35" s="56"/>
      <c r="E35" s="59"/>
      <c r="F35" s="56"/>
      <c r="G35" s="56"/>
      <c r="H35" s="56"/>
      <c r="I35" s="56"/>
      <c r="J35" s="56"/>
      <c r="K35" s="55"/>
      <c r="L35" s="56"/>
      <c r="M35" s="60"/>
      <c r="N35" s="56"/>
      <c r="O35" s="61"/>
    </row>
    <row r="36" spans="1:15" ht="12.75" customHeight="1">
      <c r="A36" s="91" t="s">
        <v>279</v>
      </c>
      <c r="B36" s="92"/>
      <c r="C36" s="92"/>
      <c r="D36" s="92"/>
      <c r="E36" s="93"/>
      <c r="F36" s="66"/>
      <c r="G36" s="24"/>
      <c r="H36" s="24"/>
      <c r="I36" s="24"/>
      <c r="J36" s="24"/>
      <c r="K36" s="65"/>
      <c r="L36" s="24"/>
      <c r="M36" s="50"/>
      <c r="N36" s="24"/>
      <c r="O36" s="62"/>
    </row>
    <row r="37" spans="1:15" ht="14.25">
      <c r="A37" s="67">
        <v>1</v>
      </c>
      <c r="B37" s="68" t="s">
        <v>281</v>
      </c>
      <c r="C37" s="9"/>
      <c r="D37" s="9"/>
      <c r="E37" s="69" t="s">
        <v>29</v>
      </c>
      <c r="F37" s="9">
        <v>95</v>
      </c>
      <c r="G37" s="9">
        <v>102</v>
      </c>
      <c r="H37" s="9">
        <v>85</v>
      </c>
      <c r="I37" s="9">
        <v>82</v>
      </c>
      <c r="J37" s="48">
        <v>184</v>
      </c>
      <c r="K37" s="49" t="s">
        <v>284</v>
      </c>
      <c r="L37" s="9">
        <v>61</v>
      </c>
      <c r="M37" s="54">
        <v>245</v>
      </c>
      <c r="N37" s="9" t="s">
        <v>21</v>
      </c>
      <c r="O37" s="70"/>
    </row>
    <row r="38" spans="1:15" ht="14.25">
      <c r="A38" s="67">
        <v>2</v>
      </c>
      <c r="B38" s="68" t="s">
        <v>282</v>
      </c>
      <c r="C38" s="9">
        <v>1989</v>
      </c>
      <c r="D38" s="9"/>
      <c r="E38" s="69" t="s">
        <v>29</v>
      </c>
      <c r="F38" s="9">
        <v>80</v>
      </c>
      <c r="G38" s="9">
        <v>80</v>
      </c>
      <c r="H38" s="9">
        <v>67</v>
      </c>
      <c r="I38" s="9">
        <v>73</v>
      </c>
      <c r="J38" s="48">
        <v>153</v>
      </c>
      <c r="K38" s="49" t="s">
        <v>285</v>
      </c>
      <c r="L38" s="9">
        <v>41</v>
      </c>
      <c r="M38" s="54">
        <v>194</v>
      </c>
      <c r="N38" s="9" t="s">
        <v>24</v>
      </c>
      <c r="O38" s="70"/>
    </row>
    <row r="39" spans="1:15" ht="14.25">
      <c r="A39" s="67">
        <v>3</v>
      </c>
      <c r="B39" s="68" t="s">
        <v>283</v>
      </c>
      <c r="C39" s="9">
        <v>1981</v>
      </c>
      <c r="D39" s="9"/>
      <c r="E39" s="69" t="s">
        <v>29</v>
      </c>
      <c r="F39" s="9">
        <v>85</v>
      </c>
      <c r="G39" s="9">
        <v>85</v>
      </c>
      <c r="H39" s="9">
        <v>53</v>
      </c>
      <c r="I39" s="9">
        <v>68</v>
      </c>
      <c r="J39" s="48">
        <v>153</v>
      </c>
      <c r="K39" s="49" t="s">
        <v>62</v>
      </c>
      <c r="L39" s="9">
        <v>38</v>
      </c>
      <c r="M39" s="54">
        <v>191</v>
      </c>
      <c r="N39" s="9" t="s">
        <v>27</v>
      </c>
      <c r="O39" s="70"/>
    </row>
    <row r="40" spans="2:9" ht="12.75">
      <c r="B40" s="8"/>
      <c r="C40" s="8"/>
      <c r="D40" s="8"/>
      <c r="E40" s="8"/>
      <c r="F40" s="6"/>
      <c r="H40" s="6"/>
      <c r="I40" s="8"/>
    </row>
    <row r="41" spans="1:15" ht="14.25">
      <c r="A41" s="91" t="s">
        <v>280</v>
      </c>
      <c r="B41" s="92"/>
      <c r="C41" s="92"/>
      <c r="D41" s="92"/>
      <c r="E41" s="93"/>
      <c r="F41" s="66"/>
      <c r="G41" s="24"/>
      <c r="H41" s="24"/>
      <c r="I41" s="24"/>
      <c r="J41" s="24"/>
      <c r="K41" s="65"/>
      <c r="L41" s="24"/>
      <c r="M41" s="50"/>
      <c r="N41" s="24"/>
      <c r="O41" s="62"/>
    </row>
    <row r="42" spans="1:15" ht="14.25">
      <c r="A42" s="67">
        <v>1</v>
      </c>
      <c r="B42" s="68" t="s">
        <v>286</v>
      </c>
      <c r="C42" s="9">
        <v>1974</v>
      </c>
      <c r="D42" s="9"/>
      <c r="E42" s="69" t="s">
        <v>29</v>
      </c>
      <c r="F42" s="9">
        <v>84</v>
      </c>
      <c r="G42" s="9">
        <v>84</v>
      </c>
      <c r="H42" s="9">
        <v>84</v>
      </c>
      <c r="I42" s="9">
        <v>81</v>
      </c>
      <c r="J42" s="48">
        <v>165</v>
      </c>
      <c r="K42" s="49" t="s">
        <v>72</v>
      </c>
      <c r="L42" s="9">
        <v>58</v>
      </c>
      <c r="M42" s="54">
        <v>223</v>
      </c>
      <c r="N42" s="9" t="s">
        <v>21</v>
      </c>
      <c r="O42" s="70"/>
    </row>
    <row r="43" spans="1:15" ht="14.25">
      <c r="A43" s="67">
        <v>2</v>
      </c>
      <c r="B43" s="68" t="s">
        <v>288</v>
      </c>
      <c r="C43" s="9">
        <v>1973</v>
      </c>
      <c r="D43" s="9"/>
      <c r="E43" s="69" t="s">
        <v>287</v>
      </c>
      <c r="F43" s="9">
        <v>90</v>
      </c>
      <c r="G43" s="9">
        <v>92</v>
      </c>
      <c r="H43" s="9">
        <v>67</v>
      </c>
      <c r="I43" s="9">
        <v>73</v>
      </c>
      <c r="J43" s="48">
        <v>165</v>
      </c>
      <c r="K43" s="49" t="s">
        <v>291</v>
      </c>
      <c r="L43" s="9">
        <v>0</v>
      </c>
      <c r="M43" s="54">
        <v>165</v>
      </c>
      <c r="N43" s="9" t="s">
        <v>24</v>
      </c>
      <c r="O43" s="70"/>
    </row>
    <row r="44" spans="1:15" ht="14.25">
      <c r="A44" s="67">
        <v>3</v>
      </c>
      <c r="B44" s="68" t="s">
        <v>289</v>
      </c>
      <c r="C44" s="9">
        <v>1970</v>
      </c>
      <c r="D44" s="9"/>
      <c r="E44" s="69" t="s">
        <v>290</v>
      </c>
      <c r="F44" s="9">
        <v>96</v>
      </c>
      <c r="G44" s="9">
        <v>104</v>
      </c>
      <c r="H44" s="9">
        <v>0</v>
      </c>
      <c r="I44" s="9">
        <v>0</v>
      </c>
      <c r="J44" s="48">
        <v>104</v>
      </c>
      <c r="K44" s="49" t="s">
        <v>291</v>
      </c>
      <c r="L44" s="9">
        <v>0</v>
      </c>
      <c r="M44" s="54">
        <v>104</v>
      </c>
      <c r="N44" s="9" t="s">
        <v>27</v>
      </c>
      <c r="O44" s="70"/>
    </row>
    <row r="45" spans="2:9" ht="12.75">
      <c r="B45" s="8"/>
      <c r="C45" s="8"/>
      <c r="D45" s="8"/>
      <c r="E45" s="8"/>
      <c r="F45" s="6"/>
      <c r="H45" s="6"/>
      <c r="I45" s="8"/>
    </row>
    <row r="46" spans="2:9" ht="12.75">
      <c r="B46" s="8"/>
      <c r="C46" s="8"/>
      <c r="D46" s="8"/>
      <c r="E46" s="8"/>
      <c r="F46" s="6"/>
      <c r="H46" s="6"/>
      <c r="I46" s="8"/>
    </row>
    <row r="47" spans="2:9" ht="12.75">
      <c r="B47" s="8"/>
      <c r="C47" s="8"/>
      <c r="D47" s="8"/>
      <c r="E47" s="8"/>
      <c r="F47" s="6"/>
      <c r="H47" s="6"/>
      <c r="I47" s="8"/>
    </row>
    <row r="48" spans="2:9" ht="12.75">
      <c r="B48" s="8"/>
      <c r="C48" s="8"/>
      <c r="D48" s="8"/>
      <c r="E48" s="8"/>
      <c r="F48" s="6"/>
      <c r="H48" s="6"/>
      <c r="I48" s="8"/>
    </row>
    <row r="49" spans="2:9" ht="12.75">
      <c r="B49" s="8"/>
      <c r="C49" s="8"/>
      <c r="D49" s="8"/>
      <c r="E49" s="8"/>
      <c r="F49" s="6"/>
      <c r="H49" s="6"/>
      <c r="I49" s="8"/>
    </row>
    <row r="50" spans="2:9" ht="12.75">
      <c r="B50" s="8"/>
      <c r="C50" s="8"/>
      <c r="D50" s="8"/>
      <c r="E50" s="8"/>
      <c r="F50" s="6"/>
      <c r="H50" s="6"/>
      <c r="I50" s="8"/>
    </row>
    <row r="51" spans="2:9" ht="12.75">
      <c r="B51" s="8"/>
      <c r="C51" s="8"/>
      <c r="D51" s="8"/>
      <c r="E51" s="8"/>
      <c r="F51" s="6"/>
      <c r="H51" s="6"/>
      <c r="I51" s="8"/>
    </row>
    <row r="52" spans="2:9" ht="12.75">
      <c r="B52" s="8"/>
      <c r="C52" s="8"/>
      <c r="D52" s="8"/>
      <c r="E52" s="8"/>
      <c r="F52" s="6"/>
      <c r="H52" s="6"/>
      <c r="I52" s="8"/>
    </row>
    <row r="53" spans="2:9" ht="12.75">
      <c r="B53" s="8"/>
      <c r="C53" s="8"/>
      <c r="D53" s="8"/>
      <c r="E53" s="8"/>
      <c r="F53" s="6"/>
      <c r="H53" s="6"/>
      <c r="I53" s="8"/>
    </row>
    <row r="54" spans="2:9" ht="12.75">
      <c r="B54" s="8"/>
      <c r="C54" s="8"/>
      <c r="D54" s="8"/>
      <c r="E54" s="8"/>
      <c r="F54" s="6"/>
      <c r="H54" s="6"/>
      <c r="I54" s="8"/>
    </row>
    <row r="55" spans="2:9" ht="12.75">
      <c r="B55" s="8"/>
      <c r="C55" s="8"/>
      <c r="D55" s="8"/>
      <c r="E55" s="8"/>
      <c r="F55" s="6"/>
      <c r="H55" s="6"/>
      <c r="I55" s="8"/>
    </row>
    <row r="56" spans="2:9" ht="12.75">
      <c r="B56" s="8"/>
      <c r="C56" s="8"/>
      <c r="D56" s="8"/>
      <c r="E56" s="8"/>
      <c r="F56" s="6"/>
      <c r="H56" s="6"/>
      <c r="I56" s="8"/>
    </row>
    <row r="57" spans="2:9" ht="12.75">
      <c r="B57" s="8"/>
      <c r="C57" s="8"/>
      <c r="D57" s="8"/>
      <c r="E57" s="8"/>
      <c r="F57" s="6"/>
      <c r="H57" s="6"/>
      <c r="I57" s="8"/>
    </row>
    <row r="58" spans="2:9" ht="12.75">
      <c r="B58" s="8"/>
      <c r="C58" s="8"/>
      <c r="D58" s="8"/>
      <c r="E58" s="8"/>
      <c r="F58" s="6"/>
      <c r="H58" s="6"/>
      <c r="I58" s="8"/>
    </row>
    <row r="59" spans="2:9" ht="12.75">
      <c r="B59" s="8"/>
      <c r="C59" s="8"/>
      <c r="D59" s="8"/>
      <c r="E59" s="8"/>
      <c r="F59" s="6"/>
      <c r="H59" s="6"/>
      <c r="I59" s="8"/>
    </row>
    <row r="60" spans="2:9" ht="12.75">
      <c r="B60" s="8"/>
      <c r="C60" s="8"/>
      <c r="D60" s="8"/>
      <c r="E60" s="8"/>
      <c r="F60" s="6"/>
      <c r="H60" s="6"/>
      <c r="I60" s="8"/>
    </row>
    <row r="61" spans="2:9" ht="12.75">
      <c r="B61" s="8"/>
      <c r="C61" s="8"/>
      <c r="D61" s="8"/>
      <c r="E61" s="8"/>
      <c r="F61" s="6"/>
      <c r="H61" s="6"/>
      <c r="I61" s="8"/>
    </row>
    <row r="62" spans="2:9" ht="12.75">
      <c r="B62" s="8"/>
      <c r="C62" s="8"/>
      <c r="D62" s="8"/>
      <c r="E62" s="8"/>
      <c r="F62" s="6"/>
      <c r="H62" s="6"/>
      <c r="I62" s="8"/>
    </row>
    <row r="63" spans="2:9" ht="12.75">
      <c r="B63" s="8"/>
      <c r="C63" s="8"/>
      <c r="D63" s="8"/>
      <c r="E63" s="8"/>
      <c r="F63" s="6"/>
      <c r="H63" s="6"/>
      <c r="I63" s="8"/>
    </row>
    <row r="64" spans="2:9" ht="12.75">
      <c r="B64" s="8"/>
      <c r="C64" s="8"/>
      <c r="D64" s="8"/>
      <c r="E64" s="8"/>
      <c r="F64" s="6"/>
      <c r="H64" s="6"/>
      <c r="I64" s="8"/>
    </row>
    <row r="65" spans="2:9" ht="12.75">
      <c r="B65" s="8"/>
      <c r="C65" s="8"/>
      <c r="D65" s="8"/>
      <c r="E65" s="8"/>
      <c r="F65" s="6"/>
      <c r="H65" s="6"/>
      <c r="I65" s="8"/>
    </row>
    <row r="66" spans="2:9" ht="12.75">
      <c r="B66" s="8"/>
      <c r="C66" s="8"/>
      <c r="D66" s="8"/>
      <c r="E66" s="8"/>
      <c r="F66" s="6"/>
      <c r="H66" s="6"/>
      <c r="I66" s="8"/>
    </row>
    <row r="67" spans="2:9" ht="12.75">
      <c r="B67" s="8"/>
      <c r="C67" s="8"/>
      <c r="D67" s="8"/>
      <c r="E67" s="8"/>
      <c r="F67" s="6"/>
      <c r="H67" s="6"/>
      <c r="I67" s="8"/>
    </row>
    <row r="68" spans="2:9" ht="12.75">
      <c r="B68" s="8"/>
      <c r="C68" s="8"/>
      <c r="D68" s="8"/>
      <c r="E68" s="8"/>
      <c r="F68" s="6"/>
      <c r="H68" s="6"/>
      <c r="I68" s="8"/>
    </row>
    <row r="69" spans="2:9" ht="12.75">
      <c r="B69" s="8"/>
      <c r="C69" s="8"/>
      <c r="D69" s="8"/>
      <c r="E69" s="8"/>
      <c r="F69" s="6"/>
      <c r="H69" s="6"/>
      <c r="I69" s="8"/>
    </row>
    <row r="70" spans="2:9" ht="12.75">
      <c r="B70" s="8"/>
      <c r="C70" s="8"/>
      <c r="D70" s="8"/>
      <c r="E70" s="8"/>
      <c r="F70" s="6"/>
      <c r="H70" s="6"/>
      <c r="I70" s="8"/>
    </row>
    <row r="71" spans="2:9" ht="12.75">
      <c r="B71" s="8"/>
      <c r="C71" s="8"/>
      <c r="D71" s="8"/>
      <c r="E71" s="8"/>
      <c r="F71" s="6"/>
      <c r="H71" s="6"/>
      <c r="I71" s="8"/>
    </row>
    <row r="72" spans="2:9" ht="12.75">
      <c r="B72" s="8"/>
      <c r="C72" s="8"/>
      <c r="D72" s="8"/>
      <c r="E72" s="8"/>
      <c r="F72" s="6"/>
      <c r="H72" s="6"/>
      <c r="I72" s="8"/>
    </row>
    <row r="73" spans="2:9" ht="12.75">
      <c r="B73" s="8"/>
      <c r="C73" s="8"/>
      <c r="D73" s="8"/>
      <c r="E73" s="8"/>
      <c r="F73" s="6"/>
      <c r="H73" s="6"/>
      <c r="I73" s="8"/>
    </row>
    <row r="74" spans="2:9" ht="12.75">
      <c r="B74" s="8"/>
      <c r="C74" s="8"/>
      <c r="D74" s="8"/>
      <c r="E74" s="8"/>
      <c r="F74" s="6"/>
      <c r="H74" s="6"/>
      <c r="I74" s="8"/>
    </row>
    <row r="75" spans="2:9" ht="12.75">
      <c r="B75" s="8"/>
      <c r="C75" s="8"/>
      <c r="D75" s="8"/>
      <c r="E75" s="8"/>
      <c r="F75" s="6"/>
      <c r="H75" s="6"/>
      <c r="I75" s="8"/>
    </row>
    <row r="76" spans="2:9" ht="12.75">
      <c r="B76" s="8"/>
      <c r="C76" s="8"/>
      <c r="D76" s="8"/>
      <c r="E76" s="8"/>
      <c r="F76" s="6"/>
      <c r="H76" s="6"/>
      <c r="I76" s="8"/>
    </row>
    <row r="77" spans="2:9" ht="12.75">
      <c r="B77" s="8"/>
      <c r="C77" s="8"/>
      <c r="D77" s="8"/>
      <c r="E77" s="8"/>
      <c r="F77" s="6"/>
      <c r="H77" s="6"/>
      <c r="I77" s="8"/>
    </row>
    <row r="78" spans="2:9" ht="12.75">
      <c r="B78" s="8"/>
      <c r="C78" s="8"/>
      <c r="D78" s="8"/>
      <c r="E78" s="8"/>
      <c r="F78" s="6"/>
      <c r="H78" s="6"/>
      <c r="I78" s="8"/>
    </row>
    <row r="79" spans="2:9" ht="12.75">
      <c r="B79" s="8"/>
      <c r="C79" s="8"/>
      <c r="D79" s="8"/>
      <c r="E79" s="8"/>
      <c r="F79" s="6"/>
      <c r="H79" s="6"/>
      <c r="I79" s="8"/>
    </row>
    <row r="80" spans="2:9" ht="12.75">
      <c r="B80" s="8"/>
      <c r="C80" s="8"/>
      <c r="D80" s="8"/>
      <c r="E80" s="8"/>
      <c r="F80" s="6"/>
      <c r="H80" s="6"/>
      <c r="I80" s="8"/>
    </row>
    <row r="81" spans="2:9" ht="5.25" customHeight="1">
      <c r="B81" s="8"/>
      <c r="C81" s="8"/>
      <c r="D81" s="8"/>
      <c r="E81" s="8"/>
      <c r="F81" s="6"/>
      <c r="H81" s="6"/>
      <c r="I81" s="8"/>
    </row>
    <row r="82" spans="1:15" ht="22.5" customHeight="1">
      <c r="A82" s="99" t="s">
        <v>0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1:15" s="84" customFormat="1" ht="21" customHeight="1">
      <c r="A83" s="17"/>
      <c r="B83" s="109" t="str">
        <f>B2</f>
        <v>03 октября 2015г</v>
      </c>
      <c r="C83" s="109"/>
      <c r="D83" s="109"/>
      <c r="E83" s="109"/>
      <c r="F83" s="17"/>
      <c r="G83" s="17"/>
      <c r="H83" s="17"/>
      <c r="I83" s="17"/>
      <c r="J83" s="17"/>
      <c r="K83" s="17"/>
      <c r="L83" s="103" t="s">
        <v>2</v>
      </c>
      <c r="M83" s="103"/>
      <c r="N83" s="103"/>
      <c r="O83" s="103"/>
    </row>
    <row r="84" spans="1:15" s="84" customFormat="1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/>
    </row>
    <row r="85" spans="1:15" ht="18" customHeight="1">
      <c r="A85" s="97" t="s">
        <v>3</v>
      </c>
      <c r="B85" s="97" t="s">
        <v>4</v>
      </c>
      <c r="C85" s="97" t="s">
        <v>5</v>
      </c>
      <c r="D85" s="110" t="s">
        <v>6</v>
      </c>
      <c r="E85" s="108" t="s">
        <v>7</v>
      </c>
      <c r="F85" s="100" t="s">
        <v>8</v>
      </c>
      <c r="G85" s="100"/>
      <c r="H85" s="101" t="s">
        <v>9</v>
      </c>
      <c r="I85" s="102"/>
      <c r="J85" s="104" t="s">
        <v>10</v>
      </c>
      <c r="K85" s="106" t="s">
        <v>11</v>
      </c>
      <c r="L85" s="107"/>
      <c r="M85" s="111" t="s">
        <v>12</v>
      </c>
      <c r="N85" s="100" t="s">
        <v>13</v>
      </c>
      <c r="O85" s="108" t="s">
        <v>14</v>
      </c>
    </row>
    <row r="86" spans="1:15" ht="15.75" customHeight="1">
      <c r="A86" s="98"/>
      <c r="B86" s="98"/>
      <c r="C86" s="98"/>
      <c r="D86" s="98"/>
      <c r="E86" s="108"/>
      <c r="F86" s="87" t="s">
        <v>15</v>
      </c>
      <c r="G86" s="87" t="s">
        <v>16</v>
      </c>
      <c r="H86" s="87" t="s">
        <v>15</v>
      </c>
      <c r="I86" s="87" t="s">
        <v>16</v>
      </c>
      <c r="J86" s="105"/>
      <c r="K86" s="87" t="s">
        <v>15</v>
      </c>
      <c r="L86" s="87" t="s">
        <v>16</v>
      </c>
      <c r="M86" s="112"/>
      <c r="N86" s="100"/>
      <c r="O86" s="108"/>
    </row>
    <row r="87" spans="1:15" ht="15.75" customHeight="1">
      <c r="A87" s="91" t="s">
        <v>81</v>
      </c>
      <c r="B87" s="92"/>
      <c r="C87" s="92"/>
      <c r="D87" s="92"/>
      <c r="E87" s="93"/>
      <c r="F87" s="22"/>
      <c r="G87" s="23"/>
      <c r="H87" s="23"/>
      <c r="I87" s="23"/>
      <c r="J87" s="24"/>
      <c r="K87" s="24"/>
      <c r="L87" s="24"/>
      <c r="M87" s="24"/>
      <c r="N87" s="23"/>
      <c r="O87" s="21"/>
    </row>
    <row r="88" spans="1:15" ht="15.75" customHeight="1">
      <c r="A88" s="7">
        <v>1</v>
      </c>
      <c r="B88" s="18" t="s">
        <v>82</v>
      </c>
      <c r="C88" s="2">
        <v>2004</v>
      </c>
      <c r="D88" s="2"/>
      <c r="E88" s="77" t="s">
        <v>29</v>
      </c>
      <c r="F88" s="2">
        <v>77</v>
      </c>
      <c r="G88" s="2">
        <v>77</v>
      </c>
      <c r="H88" s="2">
        <v>22</v>
      </c>
      <c r="I88" s="2">
        <v>54</v>
      </c>
      <c r="J88" s="48">
        <f aca="true" t="shared" si="2" ref="J88:J106">G88+I88</f>
        <v>131</v>
      </c>
      <c r="K88" s="49" t="s">
        <v>83</v>
      </c>
      <c r="L88" s="9">
        <v>16</v>
      </c>
      <c r="M88" s="54">
        <f aca="true" t="shared" si="3" ref="M88:M106">J88+L88</f>
        <v>147</v>
      </c>
      <c r="N88" s="2" t="s">
        <v>21</v>
      </c>
      <c r="O88" s="3"/>
    </row>
    <row r="89" spans="1:15" ht="15.75" customHeight="1">
      <c r="A89" s="7">
        <v>2</v>
      </c>
      <c r="B89" s="18" t="s">
        <v>84</v>
      </c>
      <c r="C89" s="2">
        <v>2003</v>
      </c>
      <c r="D89" s="2"/>
      <c r="E89" s="77" t="s">
        <v>29</v>
      </c>
      <c r="F89" s="2">
        <v>83</v>
      </c>
      <c r="G89" s="2">
        <v>83</v>
      </c>
      <c r="H89" s="2">
        <v>9</v>
      </c>
      <c r="I89" s="2">
        <v>25</v>
      </c>
      <c r="J89" s="48">
        <f t="shared" si="2"/>
        <v>108</v>
      </c>
      <c r="K89" s="49" t="s">
        <v>85</v>
      </c>
      <c r="L89" s="9">
        <v>32</v>
      </c>
      <c r="M89" s="54">
        <f t="shared" si="3"/>
        <v>140</v>
      </c>
      <c r="N89" s="2" t="s">
        <v>24</v>
      </c>
      <c r="O89" s="3"/>
    </row>
    <row r="90" spans="1:15" ht="15.75" customHeight="1">
      <c r="A90" s="7">
        <v>3</v>
      </c>
      <c r="B90" s="19" t="s">
        <v>86</v>
      </c>
      <c r="C90" s="2">
        <v>2003</v>
      </c>
      <c r="D90" s="2"/>
      <c r="E90" s="77" t="s">
        <v>19</v>
      </c>
      <c r="F90" s="2">
        <v>86</v>
      </c>
      <c r="G90" s="2">
        <v>86</v>
      </c>
      <c r="H90" s="2">
        <v>1</v>
      </c>
      <c r="I90" s="2">
        <v>1</v>
      </c>
      <c r="J90" s="48">
        <f t="shared" si="2"/>
        <v>87</v>
      </c>
      <c r="K90" s="49" t="s">
        <v>87</v>
      </c>
      <c r="L90" s="9">
        <v>38</v>
      </c>
      <c r="M90" s="54">
        <f t="shared" si="3"/>
        <v>125</v>
      </c>
      <c r="N90" s="2" t="s">
        <v>27</v>
      </c>
      <c r="O90" s="3"/>
    </row>
    <row r="91" spans="1:15" ht="15.75" customHeight="1">
      <c r="A91" s="7">
        <v>4</v>
      </c>
      <c r="B91" s="18" t="s">
        <v>88</v>
      </c>
      <c r="C91" s="2">
        <v>2003</v>
      </c>
      <c r="D91" s="2"/>
      <c r="E91" s="77" t="s">
        <v>29</v>
      </c>
      <c r="F91" s="2">
        <v>77</v>
      </c>
      <c r="G91" s="2">
        <v>77</v>
      </c>
      <c r="H91" s="2">
        <v>10</v>
      </c>
      <c r="I91" s="2">
        <v>28</v>
      </c>
      <c r="J91" s="48">
        <f t="shared" si="2"/>
        <v>105</v>
      </c>
      <c r="K91" s="49" t="s">
        <v>41</v>
      </c>
      <c r="L91" s="9">
        <v>11</v>
      </c>
      <c r="M91" s="54">
        <f t="shared" si="3"/>
        <v>116</v>
      </c>
      <c r="N91" s="2">
        <v>4</v>
      </c>
      <c r="O91" s="3"/>
    </row>
    <row r="92" spans="1:15" ht="15.75" customHeight="1">
      <c r="A92" s="7">
        <v>5</v>
      </c>
      <c r="B92" s="18" t="s">
        <v>89</v>
      </c>
      <c r="C92" s="2">
        <v>2004</v>
      </c>
      <c r="D92" s="2"/>
      <c r="E92" s="77" t="s">
        <v>34</v>
      </c>
      <c r="F92" s="2">
        <v>57</v>
      </c>
      <c r="G92" s="2">
        <v>57</v>
      </c>
      <c r="H92" s="2">
        <v>13</v>
      </c>
      <c r="I92" s="2">
        <v>36</v>
      </c>
      <c r="J92" s="48">
        <f t="shared" si="2"/>
        <v>93</v>
      </c>
      <c r="K92" s="49" t="s">
        <v>90</v>
      </c>
      <c r="L92" s="9">
        <v>18</v>
      </c>
      <c r="M92" s="54">
        <f t="shared" si="3"/>
        <v>111</v>
      </c>
      <c r="N92" s="2">
        <v>5</v>
      </c>
      <c r="O92" s="3"/>
    </row>
    <row r="93" spans="1:15" ht="15.75" customHeight="1">
      <c r="A93" s="7">
        <v>6</v>
      </c>
      <c r="B93" s="18" t="s">
        <v>91</v>
      </c>
      <c r="C93" s="2">
        <v>2004</v>
      </c>
      <c r="D93" s="2"/>
      <c r="E93" s="77" t="s">
        <v>34</v>
      </c>
      <c r="F93" s="2">
        <v>33</v>
      </c>
      <c r="G93" s="2">
        <v>33</v>
      </c>
      <c r="H93" s="2">
        <v>13</v>
      </c>
      <c r="I93" s="2">
        <v>36</v>
      </c>
      <c r="J93" s="48">
        <f t="shared" si="2"/>
        <v>69</v>
      </c>
      <c r="K93" s="49" t="s">
        <v>92</v>
      </c>
      <c r="L93" s="9">
        <v>29</v>
      </c>
      <c r="M93" s="54">
        <f t="shared" si="3"/>
        <v>98</v>
      </c>
      <c r="N93" s="2">
        <v>6</v>
      </c>
      <c r="O93" s="3"/>
    </row>
    <row r="94" spans="1:15" ht="15.75" customHeight="1">
      <c r="A94" s="7">
        <v>7</v>
      </c>
      <c r="B94" s="18" t="s">
        <v>93</v>
      </c>
      <c r="C94" s="2">
        <v>2003</v>
      </c>
      <c r="D94" s="2"/>
      <c r="E94" s="77" t="s">
        <v>29</v>
      </c>
      <c r="F94" s="2">
        <v>30</v>
      </c>
      <c r="G94" s="2">
        <v>30</v>
      </c>
      <c r="H94" s="2">
        <v>12</v>
      </c>
      <c r="I94" s="2">
        <v>34</v>
      </c>
      <c r="J94" s="48">
        <f t="shared" si="2"/>
        <v>64</v>
      </c>
      <c r="K94" s="49" t="s">
        <v>94</v>
      </c>
      <c r="L94" s="9">
        <v>34</v>
      </c>
      <c r="M94" s="54">
        <f t="shared" si="3"/>
        <v>98</v>
      </c>
      <c r="N94" s="2">
        <v>7</v>
      </c>
      <c r="O94" s="3"/>
    </row>
    <row r="95" spans="1:15" ht="15.75" customHeight="1">
      <c r="A95" s="7">
        <v>8</v>
      </c>
      <c r="B95" s="19" t="s">
        <v>95</v>
      </c>
      <c r="C95" s="2">
        <v>2004</v>
      </c>
      <c r="D95" s="2"/>
      <c r="E95" s="77" t="s">
        <v>29</v>
      </c>
      <c r="F95" s="2">
        <v>54</v>
      </c>
      <c r="G95" s="2">
        <v>54</v>
      </c>
      <c r="H95" s="2">
        <v>9</v>
      </c>
      <c r="I95" s="2">
        <v>25</v>
      </c>
      <c r="J95" s="48">
        <f t="shared" si="2"/>
        <v>79</v>
      </c>
      <c r="K95" s="49" t="s">
        <v>96</v>
      </c>
      <c r="L95" s="9">
        <v>17</v>
      </c>
      <c r="M95" s="54">
        <f t="shared" si="3"/>
        <v>96</v>
      </c>
      <c r="N95" s="2">
        <v>8</v>
      </c>
      <c r="O95" s="3"/>
    </row>
    <row r="96" spans="1:15" ht="15.75" customHeight="1">
      <c r="A96" s="7">
        <v>9</v>
      </c>
      <c r="B96" s="18" t="s">
        <v>97</v>
      </c>
      <c r="C96" s="2">
        <v>2003</v>
      </c>
      <c r="D96" s="2"/>
      <c r="E96" s="77" t="s">
        <v>19</v>
      </c>
      <c r="F96" s="2">
        <v>33</v>
      </c>
      <c r="G96" s="2">
        <v>33</v>
      </c>
      <c r="H96" s="2">
        <v>18</v>
      </c>
      <c r="I96" s="2">
        <v>46</v>
      </c>
      <c r="J96" s="48">
        <f t="shared" si="2"/>
        <v>79</v>
      </c>
      <c r="K96" s="49" t="s">
        <v>98</v>
      </c>
      <c r="L96" s="9">
        <v>17</v>
      </c>
      <c r="M96" s="54">
        <f t="shared" si="3"/>
        <v>96</v>
      </c>
      <c r="N96" s="2">
        <v>9</v>
      </c>
      <c r="O96" s="3"/>
    </row>
    <row r="97" spans="1:15" ht="15.75" customHeight="1">
      <c r="A97" s="7">
        <v>10</v>
      </c>
      <c r="B97" s="19" t="s">
        <v>99</v>
      </c>
      <c r="C97" s="2">
        <v>2000</v>
      </c>
      <c r="D97" s="2"/>
      <c r="E97" s="20" t="s">
        <v>34</v>
      </c>
      <c r="F97" s="2">
        <v>40</v>
      </c>
      <c r="G97" s="2">
        <v>40</v>
      </c>
      <c r="H97" s="2">
        <v>13</v>
      </c>
      <c r="I97" s="2">
        <v>36</v>
      </c>
      <c r="J97" s="48">
        <f t="shared" si="2"/>
        <v>76</v>
      </c>
      <c r="K97" s="49" t="s">
        <v>30</v>
      </c>
      <c r="L97" s="9">
        <v>14</v>
      </c>
      <c r="M97" s="54">
        <f t="shared" si="3"/>
        <v>90</v>
      </c>
      <c r="N97" s="2">
        <v>10</v>
      </c>
      <c r="O97" s="3"/>
    </row>
    <row r="98" spans="1:15" ht="15.75" customHeight="1">
      <c r="A98" s="7">
        <v>11</v>
      </c>
      <c r="B98" s="18" t="s">
        <v>100</v>
      </c>
      <c r="C98" s="2">
        <v>2003</v>
      </c>
      <c r="D98" s="2"/>
      <c r="E98" s="77" t="s">
        <v>29</v>
      </c>
      <c r="F98" s="2">
        <v>56</v>
      </c>
      <c r="G98" s="2">
        <v>56</v>
      </c>
      <c r="H98" s="2">
        <v>6</v>
      </c>
      <c r="I98" s="2">
        <v>16</v>
      </c>
      <c r="J98" s="48">
        <f t="shared" si="2"/>
        <v>72</v>
      </c>
      <c r="K98" s="49" t="s">
        <v>101</v>
      </c>
      <c r="L98" s="9">
        <v>17</v>
      </c>
      <c r="M98" s="54">
        <f t="shared" si="3"/>
        <v>89</v>
      </c>
      <c r="N98" s="2">
        <v>11</v>
      </c>
      <c r="O98" s="3"/>
    </row>
    <row r="99" spans="1:15" ht="15.75" customHeight="1">
      <c r="A99" s="7">
        <v>12</v>
      </c>
      <c r="B99" s="19" t="s">
        <v>102</v>
      </c>
      <c r="C99" s="2">
        <v>2003</v>
      </c>
      <c r="D99" s="2"/>
      <c r="E99" s="77" t="s">
        <v>29</v>
      </c>
      <c r="F99" s="2">
        <v>53</v>
      </c>
      <c r="G99" s="2">
        <v>53</v>
      </c>
      <c r="H99" s="2">
        <v>11</v>
      </c>
      <c r="I99" s="2">
        <v>31</v>
      </c>
      <c r="J99" s="48">
        <f t="shared" si="2"/>
        <v>84</v>
      </c>
      <c r="K99" s="49" t="s">
        <v>103</v>
      </c>
      <c r="L99" s="9">
        <v>0</v>
      </c>
      <c r="M99" s="54">
        <f t="shared" si="3"/>
        <v>84</v>
      </c>
      <c r="N99" s="2">
        <v>12</v>
      </c>
      <c r="O99" s="3"/>
    </row>
    <row r="100" spans="1:15" ht="15.75" customHeight="1">
      <c r="A100" s="7">
        <v>13</v>
      </c>
      <c r="B100" s="18" t="s">
        <v>104</v>
      </c>
      <c r="C100" s="2">
        <v>2003</v>
      </c>
      <c r="D100" s="2"/>
      <c r="E100" s="77" t="s">
        <v>34</v>
      </c>
      <c r="F100" s="2">
        <v>52</v>
      </c>
      <c r="G100" s="2">
        <v>52</v>
      </c>
      <c r="H100" s="2">
        <v>5</v>
      </c>
      <c r="I100" s="2">
        <v>13</v>
      </c>
      <c r="J100" s="48">
        <f t="shared" si="2"/>
        <v>65</v>
      </c>
      <c r="K100" s="49" t="s">
        <v>96</v>
      </c>
      <c r="L100" s="9">
        <v>17</v>
      </c>
      <c r="M100" s="54">
        <f t="shared" si="3"/>
        <v>82</v>
      </c>
      <c r="N100" s="2">
        <v>13</v>
      </c>
      <c r="O100" s="3"/>
    </row>
    <row r="101" spans="1:15" ht="15.75" customHeight="1">
      <c r="A101" s="7">
        <v>14</v>
      </c>
      <c r="B101" s="18" t="s">
        <v>105</v>
      </c>
      <c r="C101" s="2">
        <v>2003</v>
      </c>
      <c r="D101" s="2"/>
      <c r="E101" s="77" t="s">
        <v>34</v>
      </c>
      <c r="F101" s="2">
        <v>40</v>
      </c>
      <c r="G101" s="2">
        <v>40</v>
      </c>
      <c r="H101" s="2">
        <v>8</v>
      </c>
      <c r="I101" s="2">
        <v>22</v>
      </c>
      <c r="J101" s="48">
        <f t="shared" si="2"/>
        <v>62</v>
      </c>
      <c r="K101" s="49" t="s">
        <v>90</v>
      </c>
      <c r="L101" s="9">
        <v>18</v>
      </c>
      <c r="M101" s="54">
        <f t="shared" si="3"/>
        <v>80</v>
      </c>
      <c r="N101" s="2">
        <v>14</v>
      </c>
      <c r="O101" s="3"/>
    </row>
    <row r="102" spans="1:15" ht="15.75" customHeight="1">
      <c r="A102" s="7">
        <v>15</v>
      </c>
      <c r="B102" s="18" t="s">
        <v>106</v>
      </c>
      <c r="C102" s="2">
        <v>2004</v>
      </c>
      <c r="D102" s="2"/>
      <c r="E102" s="77" t="s">
        <v>29</v>
      </c>
      <c r="F102" s="2">
        <v>38</v>
      </c>
      <c r="G102" s="2">
        <v>38</v>
      </c>
      <c r="H102" s="2">
        <v>7</v>
      </c>
      <c r="I102" s="2">
        <v>19</v>
      </c>
      <c r="J102" s="48">
        <f t="shared" si="2"/>
        <v>57</v>
      </c>
      <c r="K102" s="49" t="s">
        <v>107</v>
      </c>
      <c r="L102" s="9">
        <v>15</v>
      </c>
      <c r="M102" s="54">
        <f t="shared" si="3"/>
        <v>72</v>
      </c>
      <c r="N102" s="2">
        <v>15</v>
      </c>
      <c r="O102" s="3"/>
    </row>
    <row r="103" spans="1:15" ht="15.75" customHeight="1">
      <c r="A103" s="7">
        <v>16</v>
      </c>
      <c r="B103" s="19" t="s">
        <v>108</v>
      </c>
      <c r="C103" s="2">
        <v>2005</v>
      </c>
      <c r="D103" s="2"/>
      <c r="E103" s="77" t="s">
        <v>29</v>
      </c>
      <c r="F103" s="2">
        <v>4</v>
      </c>
      <c r="G103" s="2">
        <v>4</v>
      </c>
      <c r="H103" s="2">
        <v>10</v>
      </c>
      <c r="I103" s="2">
        <v>28</v>
      </c>
      <c r="J103" s="48">
        <f t="shared" si="2"/>
        <v>32</v>
      </c>
      <c r="K103" s="49" t="s">
        <v>109</v>
      </c>
      <c r="L103" s="9">
        <v>14</v>
      </c>
      <c r="M103" s="54">
        <f t="shared" si="3"/>
        <v>46</v>
      </c>
      <c r="N103" s="2">
        <v>16</v>
      </c>
      <c r="O103" s="3"/>
    </row>
    <row r="104" spans="1:15" ht="15.75" customHeight="1">
      <c r="A104" s="7">
        <v>17</v>
      </c>
      <c r="B104" s="19" t="s">
        <v>110</v>
      </c>
      <c r="C104" s="2">
        <v>2003</v>
      </c>
      <c r="D104" s="2"/>
      <c r="E104" s="77" t="s">
        <v>29</v>
      </c>
      <c r="F104" s="2">
        <v>21</v>
      </c>
      <c r="G104" s="2">
        <v>21</v>
      </c>
      <c r="H104" s="2">
        <v>4</v>
      </c>
      <c r="I104" s="2">
        <v>10</v>
      </c>
      <c r="J104" s="48">
        <f t="shared" si="2"/>
        <v>31</v>
      </c>
      <c r="K104" s="49" t="s">
        <v>111</v>
      </c>
      <c r="L104" s="9">
        <v>12</v>
      </c>
      <c r="M104" s="54">
        <f t="shared" si="3"/>
        <v>43</v>
      </c>
      <c r="N104" s="2">
        <v>17</v>
      </c>
      <c r="O104" s="3"/>
    </row>
    <row r="105" spans="1:15" ht="15.75" customHeight="1">
      <c r="A105" s="7">
        <v>18</v>
      </c>
      <c r="B105" s="18" t="s">
        <v>112</v>
      </c>
      <c r="C105" s="2">
        <v>2003</v>
      </c>
      <c r="D105" s="2"/>
      <c r="E105" s="77" t="s">
        <v>29</v>
      </c>
      <c r="F105" s="2">
        <v>13</v>
      </c>
      <c r="G105" s="2">
        <v>13</v>
      </c>
      <c r="H105" s="2">
        <v>3</v>
      </c>
      <c r="I105" s="2">
        <v>7</v>
      </c>
      <c r="J105" s="48">
        <f t="shared" si="2"/>
        <v>20</v>
      </c>
      <c r="K105" s="49" t="s">
        <v>113</v>
      </c>
      <c r="L105" s="9">
        <v>13</v>
      </c>
      <c r="M105" s="54">
        <f t="shared" si="3"/>
        <v>33</v>
      </c>
      <c r="N105" s="2">
        <v>18</v>
      </c>
      <c r="O105" s="3"/>
    </row>
    <row r="106" spans="1:15" ht="15.75" customHeight="1">
      <c r="A106" s="7">
        <v>19</v>
      </c>
      <c r="B106" s="18" t="s">
        <v>114</v>
      </c>
      <c r="C106" s="2">
        <v>2003</v>
      </c>
      <c r="D106" s="2"/>
      <c r="E106" s="77" t="s">
        <v>29</v>
      </c>
      <c r="F106" s="2">
        <v>8</v>
      </c>
      <c r="G106" s="2">
        <v>8</v>
      </c>
      <c r="H106" s="2">
        <v>3</v>
      </c>
      <c r="I106" s="2">
        <v>7</v>
      </c>
      <c r="J106" s="48">
        <f t="shared" si="2"/>
        <v>15</v>
      </c>
      <c r="K106" s="49" t="s">
        <v>115</v>
      </c>
      <c r="L106" s="9">
        <v>4</v>
      </c>
      <c r="M106" s="54">
        <f t="shared" si="3"/>
        <v>19</v>
      </c>
      <c r="N106" s="2">
        <v>19</v>
      </c>
      <c r="O106" s="3"/>
    </row>
    <row r="107" spans="1:15" ht="15.75" customHeight="1">
      <c r="A107" s="91" t="s">
        <v>116</v>
      </c>
      <c r="B107" s="92"/>
      <c r="C107" s="92"/>
      <c r="D107" s="92"/>
      <c r="E107" s="93"/>
      <c r="F107" s="66"/>
      <c r="G107" s="24"/>
      <c r="H107" s="24"/>
      <c r="I107" s="24"/>
      <c r="J107" s="24"/>
      <c r="K107" s="65"/>
      <c r="L107" s="24"/>
      <c r="M107" s="50"/>
      <c r="N107" s="24"/>
      <c r="O107" s="62"/>
    </row>
    <row r="108" spans="1:15" ht="15.75" customHeight="1">
      <c r="A108" s="7">
        <v>1</v>
      </c>
      <c r="B108" s="18" t="s">
        <v>117</v>
      </c>
      <c r="C108" s="2">
        <v>2001</v>
      </c>
      <c r="D108" s="2"/>
      <c r="E108" s="77" t="s">
        <v>29</v>
      </c>
      <c r="F108" s="2">
        <v>57</v>
      </c>
      <c r="G108" s="2">
        <v>57</v>
      </c>
      <c r="H108" s="2">
        <v>25</v>
      </c>
      <c r="I108" s="2">
        <v>60</v>
      </c>
      <c r="J108" s="48">
        <f aca="true" t="shared" si="4" ref="J108:J120">G108+I108</f>
        <v>117</v>
      </c>
      <c r="K108" s="49" t="s">
        <v>118</v>
      </c>
      <c r="L108" s="9">
        <v>42</v>
      </c>
      <c r="M108" s="54">
        <f aca="true" t="shared" si="5" ref="M108:M120">J108+L108</f>
        <v>159</v>
      </c>
      <c r="N108" s="2" t="s">
        <v>21</v>
      </c>
      <c r="O108" s="3"/>
    </row>
    <row r="109" spans="1:15" ht="15.75" customHeight="1">
      <c r="A109" s="7">
        <v>2</v>
      </c>
      <c r="B109" s="18" t="s">
        <v>119</v>
      </c>
      <c r="C109" s="2">
        <v>2002</v>
      </c>
      <c r="D109" s="2"/>
      <c r="E109" s="77" t="s">
        <v>29</v>
      </c>
      <c r="F109" s="2">
        <v>68</v>
      </c>
      <c r="G109" s="2">
        <v>68</v>
      </c>
      <c r="H109" s="2">
        <v>20</v>
      </c>
      <c r="I109" s="2">
        <v>50</v>
      </c>
      <c r="J109" s="48">
        <f t="shared" si="4"/>
        <v>118</v>
      </c>
      <c r="K109" s="49" t="s">
        <v>120</v>
      </c>
      <c r="L109" s="9">
        <v>29</v>
      </c>
      <c r="M109" s="54">
        <f t="shared" si="5"/>
        <v>147</v>
      </c>
      <c r="N109" s="2" t="s">
        <v>24</v>
      </c>
      <c r="O109" s="3"/>
    </row>
    <row r="110" spans="1:15" ht="15.75" customHeight="1">
      <c r="A110" s="7">
        <v>3</v>
      </c>
      <c r="B110" s="18" t="s">
        <v>121</v>
      </c>
      <c r="C110" s="2">
        <v>2001</v>
      </c>
      <c r="D110" s="2"/>
      <c r="E110" s="77" t="s">
        <v>29</v>
      </c>
      <c r="F110" s="2">
        <v>66</v>
      </c>
      <c r="G110" s="2">
        <v>66</v>
      </c>
      <c r="H110" s="2">
        <v>16</v>
      </c>
      <c r="I110" s="2">
        <v>42</v>
      </c>
      <c r="J110" s="48">
        <f t="shared" si="4"/>
        <v>108</v>
      </c>
      <c r="K110" s="49" t="s">
        <v>122</v>
      </c>
      <c r="L110" s="9">
        <v>32</v>
      </c>
      <c r="M110" s="54">
        <f t="shared" si="5"/>
        <v>140</v>
      </c>
      <c r="N110" s="2" t="s">
        <v>27</v>
      </c>
      <c r="O110" s="3"/>
    </row>
    <row r="111" spans="1:15" ht="15.75" customHeight="1">
      <c r="A111" s="7">
        <v>4</v>
      </c>
      <c r="B111" s="18" t="s">
        <v>123</v>
      </c>
      <c r="C111" s="2">
        <v>2002</v>
      </c>
      <c r="D111" s="2"/>
      <c r="E111" s="77" t="s">
        <v>19</v>
      </c>
      <c r="F111" s="2">
        <v>63</v>
      </c>
      <c r="G111" s="2">
        <v>63</v>
      </c>
      <c r="H111" s="2">
        <v>17</v>
      </c>
      <c r="I111" s="2">
        <v>44</v>
      </c>
      <c r="J111" s="48">
        <f t="shared" si="4"/>
        <v>107</v>
      </c>
      <c r="K111" s="49" t="s">
        <v>124</v>
      </c>
      <c r="L111" s="9">
        <v>24</v>
      </c>
      <c r="M111" s="54">
        <f t="shared" si="5"/>
        <v>131</v>
      </c>
      <c r="N111" s="2">
        <v>4</v>
      </c>
      <c r="O111" s="3"/>
    </row>
    <row r="112" spans="1:15" ht="15.75" customHeight="1">
      <c r="A112" s="7">
        <v>5</v>
      </c>
      <c r="B112" s="18" t="s">
        <v>125</v>
      </c>
      <c r="C112" s="2">
        <v>2001</v>
      </c>
      <c r="D112" s="2"/>
      <c r="E112" s="77" t="s">
        <v>34</v>
      </c>
      <c r="F112" s="2">
        <v>53</v>
      </c>
      <c r="G112" s="2">
        <v>53</v>
      </c>
      <c r="H112" s="2">
        <v>12</v>
      </c>
      <c r="I112" s="2">
        <v>34</v>
      </c>
      <c r="J112" s="48">
        <f t="shared" si="4"/>
        <v>87</v>
      </c>
      <c r="K112" s="49" t="s">
        <v>126</v>
      </c>
      <c r="L112" s="9">
        <v>20</v>
      </c>
      <c r="M112" s="54">
        <f t="shared" si="5"/>
        <v>107</v>
      </c>
      <c r="N112" s="2">
        <v>5</v>
      </c>
      <c r="O112" s="3"/>
    </row>
    <row r="113" spans="1:15" ht="15.75" customHeight="1">
      <c r="A113" s="7">
        <v>6</v>
      </c>
      <c r="B113" s="19" t="s">
        <v>127</v>
      </c>
      <c r="C113" s="2">
        <v>2001</v>
      </c>
      <c r="D113" s="2"/>
      <c r="E113" s="77" t="s">
        <v>128</v>
      </c>
      <c r="F113" s="2">
        <v>30</v>
      </c>
      <c r="G113" s="2">
        <v>30</v>
      </c>
      <c r="H113" s="2">
        <v>12</v>
      </c>
      <c r="I113" s="2">
        <v>34</v>
      </c>
      <c r="J113" s="48">
        <f t="shared" si="4"/>
        <v>64</v>
      </c>
      <c r="K113" s="49" t="s">
        <v>129</v>
      </c>
      <c r="L113" s="9">
        <v>27</v>
      </c>
      <c r="M113" s="54">
        <f t="shared" si="5"/>
        <v>91</v>
      </c>
      <c r="N113" s="2">
        <v>6</v>
      </c>
      <c r="O113" s="3"/>
    </row>
    <row r="114" spans="1:15" ht="15.75" customHeight="1">
      <c r="A114" s="7">
        <v>7</v>
      </c>
      <c r="B114" s="19" t="s">
        <v>130</v>
      </c>
      <c r="C114" s="2">
        <v>2001</v>
      </c>
      <c r="D114" s="2"/>
      <c r="E114" s="20" t="s">
        <v>128</v>
      </c>
      <c r="F114" s="2">
        <v>29</v>
      </c>
      <c r="G114" s="2">
        <v>29</v>
      </c>
      <c r="H114" s="2">
        <v>10</v>
      </c>
      <c r="I114" s="2">
        <v>28</v>
      </c>
      <c r="J114" s="48">
        <f t="shared" si="4"/>
        <v>57</v>
      </c>
      <c r="K114" s="49" t="s">
        <v>131</v>
      </c>
      <c r="L114" s="9">
        <v>34</v>
      </c>
      <c r="M114" s="54">
        <f t="shared" si="5"/>
        <v>91</v>
      </c>
      <c r="N114" s="2">
        <v>7</v>
      </c>
      <c r="O114" s="3"/>
    </row>
    <row r="115" spans="1:15" ht="15.75" customHeight="1">
      <c r="A115" s="7">
        <v>8</v>
      </c>
      <c r="B115" s="18" t="s">
        <v>132</v>
      </c>
      <c r="C115" s="2">
        <v>2001</v>
      </c>
      <c r="D115" s="2"/>
      <c r="E115" s="77" t="s">
        <v>128</v>
      </c>
      <c r="F115" s="2">
        <v>29</v>
      </c>
      <c r="G115" s="2">
        <v>29</v>
      </c>
      <c r="H115" s="2">
        <v>10</v>
      </c>
      <c r="I115" s="2">
        <v>28</v>
      </c>
      <c r="J115" s="48">
        <f t="shared" si="4"/>
        <v>57</v>
      </c>
      <c r="K115" s="49" t="s">
        <v>133</v>
      </c>
      <c r="L115" s="9">
        <v>22</v>
      </c>
      <c r="M115" s="54">
        <f t="shared" si="5"/>
        <v>79</v>
      </c>
      <c r="N115" s="2">
        <v>8</v>
      </c>
      <c r="O115" s="3"/>
    </row>
    <row r="116" spans="1:15" ht="15.75" customHeight="1">
      <c r="A116" s="7">
        <v>9</v>
      </c>
      <c r="B116" s="18" t="s">
        <v>134</v>
      </c>
      <c r="C116" s="2">
        <v>2001</v>
      </c>
      <c r="D116" s="2"/>
      <c r="E116" s="77" t="s">
        <v>29</v>
      </c>
      <c r="F116" s="2">
        <v>63</v>
      </c>
      <c r="G116" s="2">
        <v>63</v>
      </c>
      <c r="H116" s="2">
        <v>0</v>
      </c>
      <c r="I116" s="2">
        <v>0</v>
      </c>
      <c r="J116" s="48">
        <f t="shared" si="4"/>
        <v>63</v>
      </c>
      <c r="K116" s="49" t="s">
        <v>135</v>
      </c>
      <c r="L116" s="9">
        <v>11</v>
      </c>
      <c r="M116" s="54">
        <f t="shared" si="5"/>
        <v>74</v>
      </c>
      <c r="N116" s="2">
        <v>9</v>
      </c>
      <c r="O116" s="3"/>
    </row>
    <row r="117" spans="1:15" ht="15.75" customHeight="1">
      <c r="A117" s="7">
        <v>10</v>
      </c>
      <c r="B117" s="18" t="s">
        <v>136</v>
      </c>
      <c r="C117" s="2">
        <v>2002</v>
      </c>
      <c r="D117" s="2"/>
      <c r="E117" s="77" t="s">
        <v>29</v>
      </c>
      <c r="F117" s="2">
        <v>4</v>
      </c>
      <c r="G117" s="2">
        <v>4</v>
      </c>
      <c r="H117" s="2">
        <v>11</v>
      </c>
      <c r="I117" s="2">
        <v>31</v>
      </c>
      <c r="J117" s="48">
        <f t="shared" si="4"/>
        <v>35</v>
      </c>
      <c r="K117" s="49" t="s">
        <v>137</v>
      </c>
      <c r="L117" s="9">
        <v>25</v>
      </c>
      <c r="M117" s="54">
        <f t="shared" si="5"/>
        <v>60</v>
      </c>
      <c r="N117" s="2">
        <v>10</v>
      </c>
      <c r="O117" s="3"/>
    </row>
    <row r="118" spans="1:15" ht="15.75" customHeight="1">
      <c r="A118" s="7">
        <v>11</v>
      </c>
      <c r="B118" s="18" t="s">
        <v>138</v>
      </c>
      <c r="C118" s="2">
        <v>2001</v>
      </c>
      <c r="D118" s="2"/>
      <c r="E118" s="77" t="s">
        <v>29</v>
      </c>
      <c r="F118" s="2">
        <v>50</v>
      </c>
      <c r="G118" s="2">
        <v>50</v>
      </c>
      <c r="H118" s="2">
        <v>0</v>
      </c>
      <c r="I118" s="2">
        <v>0</v>
      </c>
      <c r="J118" s="48">
        <f t="shared" si="4"/>
        <v>50</v>
      </c>
      <c r="K118" s="49" t="s">
        <v>139</v>
      </c>
      <c r="L118" s="9">
        <v>10</v>
      </c>
      <c r="M118" s="54">
        <f t="shared" si="5"/>
        <v>60</v>
      </c>
      <c r="N118" s="2">
        <v>11</v>
      </c>
      <c r="O118" s="3"/>
    </row>
    <row r="119" spans="1:15" ht="15.75" customHeight="1">
      <c r="A119" s="7">
        <v>12</v>
      </c>
      <c r="B119" s="18" t="s">
        <v>140</v>
      </c>
      <c r="C119" s="2">
        <v>2002</v>
      </c>
      <c r="D119" s="2"/>
      <c r="E119" s="77" t="s">
        <v>29</v>
      </c>
      <c r="F119" s="2">
        <v>27</v>
      </c>
      <c r="G119" s="2">
        <v>27</v>
      </c>
      <c r="H119" s="2">
        <v>7</v>
      </c>
      <c r="I119" s="2">
        <v>19</v>
      </c>
      <c r="J119" s="48">
        <f t="shared" si="4"/>
        <v>46</v>
      </c>
      <c r="K119" s="49" t="s">
        <v>141</v>
      </c>
      <c r="L119" s="9">
        <v>13</v>
      </c>
      <c r="M119" s="54">
        <f t="shared" si="5"/>
        <v>59</v>
      </c>
      <c r="N119" s="2">
        <v>12</v>
      </c>
      <c r="O119" s="3"/>
    </row>
    <row r="120" spans="1:15" ht="15.75" customHeight="1">
      <c r="A120" s="7">
        <v>13</v>
      </c>
      <c r="B120" s="18" t="s">
        <v>142</v>
      </c>
      <c r="C120" s="2">
        <v>2002</v>
      </c>
      <c r="D120" s="2"/>
      <c r="E120" s="77" t="s">
        <v>29</v>
      </c>
      <c r="F120" s="2">
        <v>29</v>
      </c>
      <c r="G120" s="2">
        <v>29</v>
      </c>
      <c r="H120" s="2">
        <v>3</v>
      </c>
      <c r="I120" s="2">
        <v>7</v>
      </c>
      <c r="J120" s="48">
        <f t="shared" si="4"/>
        <v>36</v>
      </c>
      <c r="K120" s="49" t="s">
        <v>143</v>
      </c>
      <c r="L120" s="9">
        <v>13</v>
      </c>
      <c r="M120" s="54">
        <f t="shared" si="5"/>
        <v>49</v>
      </c>
      <c r="N120" s="2">
        <v>13</v>
      </c>
      <c r="O120" s="3"/>
    </row>
    <row r="121" spans="1:15" ht="15.75" customHeight="1">
      <c r="A121" s="91" t="s">
        <v>144</v>
      </c>
      <c r="B121" s="92"/>
      <c r="C121" s="92"/>
      <c r="D121" s="92"/>
      <c r="E121" s="93"/>
      <c r="F121" s="22"/>
      <c r="G121" s="23"/>
      <c r="H121" s="23"/>
      <c r="I121" s="23"/>
      <c r="J121" s="24"/>
      <c r="K121" s="24"/>
      <c r="L121" s="24"/>
      <c r="M121" s="50"/>
      <c r="N121" s="23"/>
      <c r="O121" s="21"/>
    </row>
    <row r="122" spans="1:15" ht="15.75" customHeight="1">
      <c r="A122" s="7">
        <v>1</v>
      </c>
      <c r="B122" s="19" t="s">
        <v>145</v>
      </c>
      <c r="C122" s="2">
        <v>2000</v>
      </c>
      <c r="D122" s="2"/>
      <c r="E122" s="20" t="s">
        <v>29</v>
      </c>
      <c r="F122" s="2">
        <v>90</v>
      </c>
      <c r="G122" s="2">
        <v>92</v>
      </c>
      <c r="H122" s="2">
        <v>30</v>
      </c>
      <c r="I122" s="2">
        <v>70</v>
      </c>
      <c r="J122" s="48">
        <f aca="true" t="shared" si="6" ref="J122:J135">G122+I122</f>
        <v>162</v>
      </c>
      <c r="K122" s="49" t="s">
        <v>146</v>
      </c>
      <c r="L122" s="9">
        <v>40</v>
      </c>
      <c r="M122" s="54">
        <f aca="true" t="shared" si="7" ref="M122:M135">J122+L122</f>
        <v>202</v>
      </c>
      <c r="N122" s="2" t="s">
        <v>21</v>
      </c>
      <c r="O122" s="3"/>
    </row>
    <row r="123" spans="1:15" ht="15.75" customHeight="1">
      <c r="A123" s="7">
        <v>2</v>
      </c>
      <c r="B123" s="18" t="s">
        <v>147</v>
      </c>
      <c r="C123" s="2">
        <v>2000</v>
      </c>
      <c r="D123" s="2"/>
      <c r="E123" s="77" t="s">
        <v>29</v>
      </c>
      <c r="F123" s="2">
        <v>83</v>
      </c>
      <c r="G123" s="2">
        <v>83</v>
      </c>
      <c r="H123" s="2">
        <v>22</v>
      </c>
      <c r="I123" s="2">
        <v>54</v>
      </c>
      <c r="J123" s="48">
        <f t="shared" si="6"/>
        <v>137</v>
      </c>
      <c r="K123" s="49" t="s">
        <v>148</v>
      </c>
      <c r="L123" s="9">
        <v>35</v>
      </c>
      <c r="M123" s="54">
        <f t="shared" si="7"/>
        <v>172</v>
      </c>
      <c r="N123" s="2" t="s">
        <v>24</v>
      </c>
      <c r="O123" s="3"/>
    </row>
    <row r="124" spans="1:15" ht="15.75" customHeight="1">
      <c r="A124" s="7">
        <v>3</v>
      </c>
      <c r="B124" s="19" t="s">
        <v>149</v>
      </c>
      <c r="C124" s="2">
        <v>1999</v>
      </c>
      <c r="D124" s="2"/>
      <c r="E124" s="77" t="s">
        <v>19</v>
      </c>
      <c r="F124" s="2">
        <v>71</v>
      </c>
      <c r="G124" s="2">
        <v>71</v>
      </c>
      <c r="H124" s="2">
        <v>31</v>
      </c>
      <c r="I124" s="2">
        <v>72</v>
      </c>
      <c r="J124" s="48">
        <f t="shared" si="6"/>
        <v>143</v>
      </c>
      <c r="K124" s="49" t="s">
        <v>150</v>
      </c>
      <c r="L124" s="9">
        <v>28</v>
      </c>
      <c r="M124" s="54">
        <f t="shared" si="7"/>
        <v>171</v>
      </c>
      <c r="N124" s="2" t="s">
        <v>27</v>
      </c>
      <c r="O124" s="3"/>
    </row>
    <row r="125" spans="1:15" ht="15.75" customHeight="1">
      <c r="A125" s="7">
        <v>4</v>
      </c>
      <c r="B125" s="19" t="s">
        <v>151</v>
      </c>
      <c r="C125" s="2">
        <v>1999</v>
      </c>
      <c r="D125" s="2"/>
      <c r="E125" s="77" t="s">
        <v>29</v>
      </c>
      <c r="F125" s="2">
        <v>71</v>
      </c>
      <c r="G125" s="2">
        <v>71</v>
      </c>
      <c r="H125" s="2">
        <v>22</v>
      </c>
      <c r="I125" s="2">
        <v>54</v>
      </c>
      <c r="J125" s="48">
        <f t="shared" si="6"/>
        <v>125</v>
      </c>
      <c r="K125" s="49" t="s">
        <v>152</v>
      </c>
      <c r="L125" s="9">
        <v>32</v>
      </c>
      <c r="M125" s="54">
        <f t="shared" si="7"/>
        <v>157</v>
      </c>
      <c r="N125" s="2">
        <v>4</v>
      </c>
      <c r="O125" s="3"/>
    </row>
    <row r="126" spans="1:15" ht="15.75" customHeight="1">
      <c r="A126" s="7">
        <v>5</v>
      </c>
      <c r="B126" s="19" t="s">
        <v>153</v>
      </c>
      <c r="C126" s="2">
        <v>2000</v>
      </c>
      <c r="D126" s="2"/>
      <c r="E126" s="77" t="s">
        <v>19</v>
      </c>
      <c r="F126" s="2">
        <v>53</v>
      </c>
      <c r="G126" s="2">
        <v>53</v>
      </c>
      <c r="H126" s="2">
        <v>29</v>
      </c>
      <c r="I126" s="2">
        <v>68</v>
      </c>
      <c r="J126" s="48">
        <f t="shared" si="6"/>
        <v>121</v>
      </c>
      <c r="K126" s="49" t="s">
        <v>154</v>
      </c>
      <c r="L126" s="9">
        <v>35</v>
      </c>
      <c r="M126" s="54">
        <f t="shared" si="7"/>
        <v>156</v>
      </c>
      <c r="N126" s="2">
        <v>5</v>
      </c>
      <c r="O126" s="3"/>
    </row>
    <row r="127" spans="1:15" ht="15.75" customHeight="1">
      <c r="A127" s="7">
        <v>6</v>
      </c>
      <c r="B127" s="19" t="s">
        <v>155</v>
      </c>
      <c r="C127" s="2">
        <v>2000</v>
      </c>
      <c r="D127" s="2"/>
      <c r="E127" s="20" t="s">
        <v>34</v>
      </c>
      <c r="F127" s="2">
        <v>59</v>
      </c>
      <c r="G127" s="2">
        <v>59</v>
      </c>
      <c r="H127" s="2">
        <v>22</v>
      </c>
      <c r="I127" s="2">
        <v>54</v>
      </c>
      <c r="J127" s="48">
        <f t="shared" si="6"/>
        <v>113</v>
      </c>
      <c r="K127" s="49" t="s">
        <v>156</v>
      </c>
      <c r="L127" s="9">
        <v>36</v>
      </c>
      <c r="M127" s="54">
        <f t="shared" si="7"/>
        <v>149</v>
      </c>
      <c r="N127" s="2">
        <v>6</v>
      </c>
      <c r="O127" s="3"/>
    </row>
    <row r="128" spans="1:15" ht="15.75" customHeight="1">
      <c r="A128" s="7">
        <v>7</v>
      </c>
      <c r="B128" s="19" t="s">
        <v>157</v>
      </c>
      <c r="C128" s="2">
        <v>1999</v>
      </c>
      <c r="D128" s="2"/>
      <c r="E128" s="20" t="s">
        <v>29</v>
      </c>
      <c r="F128" s="2">
        <v>70</v>
      </c>
      <c r="G128" s="2">
        <v>70</v>
      </c>
      <c r="H128" s="2">
        <v>18</v>
      </c>
      <c r="I128" s="2">
        <v>46</v>
      </c>
      <c r="J128" s="48">
        <f t="shared" si="6"/>
        <v>116</v>
      </c>
      <c r="K128" s="49" t="s">
        <v>158</v>
      </c>
      <c r="L128" s="9">
        <v>23</v>
      </c>
      <c r="M128" s="54">
        <f t="shared" si="7"/>
        <v>139</v>
      </c>
      <c r="N128" s="2">
        <v>7</v>
      </c>
      <c r="O128" s="3"/>
    </row>
    <row r="129" spans="1:15" ht="15.75" customHeight="1">
      <c r="A129" s="7">
        <v>8</v>
      </c>
      <c r="B129" s="19" t="s">
        <v>159</v>
      </c>
      <c r="C129" s="2">
        <v>1999</v>
      </c>
      <c r="D129" s="2"/>
      <c r="E129" s="20" t="s">
        <v>29</v>
      </c>
      <c r="F129" s="2">
        <v>60</v>
      </c>
      <c r="G129" s="2">
        <v>60</v>
      </c>
      <c r="H129" s="2">
        <v>23</v>
      </c>
      <c r="I129" s="2">
        <v>56</v>
      </c>
      <c r="J129" s="48">
        <f t="shared" si="6"/>
        <v>116</v>
      </c>
      <c r="K129" s="49" t="s">
        <v>160</v>
      </c>
      <c r="L129" s="9">
        <v>22</v>
      </c>
      <c r="M129" s="54">
        <f t="shared" si="7"/>
        <v>138</v>
      </c>
      <c r="N129" s="2">
        <v>8</v>
      </c>
      <c r="O129" s="3"/>
    </row>
    <row r="130" spans="1:15" ht="15.75" customHeight="1">
      <c r="A130" s="7">
        <v>9</v>
      </c>
      <c r="B130" s="19" t="s">
        <v>161</v>
      </c>
      <c r="C130" s="2">
        <v>2000</v>
      </c>
      <c r="D130" s="2"/>
      <c r="E130" s="20" t="s">
        <v>34</v>
      </c>
      <c r="F130" s="2">
        <v>60</v>
      </c>
      <c r="G130" s="2">
        <v>60</v>
      </c>
      <c r="H130" s="2">
        <v>20</v>
      </c>
      <c r="I130" s="2">
        <v>50</v>
      </c>
      <c r="J130" s="48">
        <f t="shared" si="6"/>
        <v>110</v>
      </c>
      <c r="K130" s="49" t="s">
        <v>162</v>
      </c>
      <c r="L130" s="9">
        <v>27</v>
      </c>
      <c r="M130" s="54">
        <f t="shared" si="7"/>
        <v>137</v>
      </c>
      <c r="N130" s="2">
        <v>9</v>
      </c>
      <c r="O130" s="3"/>
    </row>
    <row r="131" spans="1:15" ht="15.75" customHeight="1">
      <c r="A131" s="7">
        <v>10</v>
      </c>
      <c r="B131" s="19" t="s">
        <v>163</v>
      </c>
      <c r="C131" s="2">
        <v>2000</v>
      </c>
      <c r="D131" s="2"/>
      <c r="E131" s="20" t="s">
        <v>19</v>
      </c>
      <c r="F131" s="2">
        <v>44</v>
      </c>
      <c r="G131" s="2">
        <v>44</v>
      </c>
      <c r="H131" s="2">
        <v>20</v>
      </c>
      <c r="I131" s="2">
        <v>50</v>
      </c>
      <c r="J131" s="48">
        <f t="shared" si="6"/>
        <v>94</v>
      </c>
      <c r="K131" s="49" t="s">
        <v>164</v>
      </c>
      <c r="L131" s="9">
        <v>40</v>
      </c>
      <c r="M131" s="54">
        <f t="shared" si="7"/>
        <v>134</v>
      </c>
      <c r="N131" s="2">
        <v>10</v>
      </c>
      <c r="O131" s="3"/>
    </row>
    <row r="132" spans="1:15" ht="15.75" customHeight="1">
      <c r="A132" s="7">
        <v>11</v>
      </c>
      <c r="B132" s="19" t="s">
        <v>165</v>
      </c>
      <c r="C132" s="2">
        <v>1999</v>
      </c>
      <c r="D132" s="2"/>
      <c r="E132" s="20" t="s">
        <v>29</v>
      </c>
      <c r="F132" s="2">
        <v>60</v>
      </c>
      <c r="G132" s="2">
        <v>60</v>
      </c>
      <c r="H132" s="2">
        <v>15</v>
      </c>
      <c r="I132" s="2">
        <v>40</v>
      </c>
      <c r="J132" s="48">
        <f t="shared" si="6"/>
        <v>100</v>
      </c>
      <c r="K132" s="49" t="s">
        <v>166</v>
      </c>
      <c r="L132" s="9">
        <v>30</v>
      </c>
      <c r="M132" s="54">
        <f t="shared" si="7"/>
        <v>130</v>
      </c>
      <c r="N132" s="2">
        <v>11</v>
      </c>
      <c r="O132" s="3"/>
    </row>
    <row r="133" spans="1:15" ht="15.75" customHeight="1">
      <c r="A133" s="7">
        <v>12</v>
      </c>
      <c r="B133" s="19" t="s">
        <v>167</v>
      </c>
      <c r="C133" s="2">
        <v>1999</v>
      </c>
      <c r="D133" s="2"/>
      <c r="E133" s="20" t="s">
        <v>128</v>
      </c>
      <c r="F133" s="2">
        <v>48</v>
      </c>
      <c r="G133" s="2">
        <v>48</v>
      </c>
      <c r="H133" s="2">
        <v>10</v>
      </c>
      <c r="I133" s="2">
        <v>28</v>
      </c>
      <c r="J133" s="48">
        <f t="shared" si="6"/>
        <v>76</v>
      </c>
      <c r="K133" s="49" t="s">
        <v>168</v>
      </c>
      <c r="L133" s="9">
        <v>26</v>
      </c>
      <c r="M133" s="54">
        <f t="shared" si="7"/>
        <v>102</v>
      </c>
      <c r="N133" s="2">
        <v>12</v>
      </c>
      <c r="O133" s="3"/>
    </row>
    <row r="134" spans="1:15" ht="15.75" customHeight="1">
      <c r="A134" s="7">
        <v>13</v>
      </c>
      <c r="B134" s="19" t="s">
        <v>169</v>
      </c>
      <c r="C134" s="2">
        <v>2000</v>
      </c>
      <c r="D134" s="2"/>
      <c r="E134" s="20" t="s">
        <v>29</v>
      </c>
      <c r="F134" s="2">
        <v>39</v>
      </c>
      <c r="G134" s="2">
        <v>39</v>
      </c>
      <c r="H134" s="2">
        <v>10</v>
      </c>
      <c r="I134" s="2">
        <v>28</v>
      </c>
      <c r="J134" s="48">
        <f t="shared" si="6"/>
        <v>67</v>
      </c>
      <c r="K134" s="49" t="s">
        <v>170</v>
      </c>
      <c r="L134" s="9">
        <v>11</v>
      </c>
      <c r="M134" s="54">
        <f t="shared" si="7"/>
        <v>78</v>
      </c>
      <c r="N134" s="2">
        <v>13</v>
      </c>
      <c r="O134" s="3"/>
    </row>
    <row r="135" spans="1:15" ht="15.75" customHeight="1">
      <c r="A135" s="7">
        <v>14</v>
      </c>
      <c r="B135" s="19" t="s">
        <v>171</v>
      </c>
      <c r="C135" s="2">
        <v>2000</v>
      </c>
      <c r="D135" s="2"/>
      <c r="E135" s="20" t="s">
        <v>29</v>
      </c>
      <c r="F135" s="2">
        <v>56</v>
      </c>
      <c r="G135" s="2">
        <v>56</v>
      </c>
      <c r="H135" s="2">
        <v>0</v>
      </c>
      <c r="I135" s="2">
        <v>0</v>
      </c>
      <c r="J135" s="48">
        <f t="shared" si="6"/>
        <v>56</v>
      </c>
      <c r="K135" s="49" t="s">
        <v>172</v>
      </c>
      <c r="L135" s="9">
        <v>20</v>
      </c>
      <c r="M135" s="54">
        <f t="shared" si="7"/>
        <v>76</v>
      </c>
      <c r="N135" s="2">
        <v>14</v>
      </c>
      <c r="O135" s="3"/>
    </row>
    <row r="136" spans="1:15" ht="15.75" customHeight="1">
      <c r="A136" s="94" t="s">
        <v>173</v>
      </c>
      <c r="B136" s="95"/>
      <c r="C136" s="95"/>
      <c r="D136" s="95"/>
      <c r="E136" s="96"/>
      <c r="F136" s="28"/>
      <c r="G136" s="29"/>
      <c r="H136" s="29"/>
      <c r="I136" s="29"/>
      <c r="J136" s="30"/>
      <c r="K136" s="30"/>
      <c r="L136" s="30"/>
      <c r="M136" s="51"/>
      <c r="N136" s="29"/>
      <c r="O136" s="31"/>
    </row>
    <row r="137" spans="1:15" ht="15.75" customHeight="1">
      <c r="A137" s="3">
        <v>1</v>
      </c>
      <c r="B137" s="19" t="s">
        <v>174</v>
      </c>
      <c r="C137" s="2">
        <v>1998</v>
      </c>
      <c r="D137" s="2"/>
      <c r="E137" s="77" t="s">
        <v>29</v>
      </c>
      <c r="F137" s="2">
        <v>85</v>
      </c>
      <c r="G137" s="2">
        <v>85</v>
      </c>
      <c r="H137" s="2">
        <v>37</v>
      </c>
      <c r="I137" s="2">
        <v>82</v>
      </c>
      <c r="J137" s="48">
        <f aca="true" t="shared" si="8" ref="J137:J144">G137+I137</f>
        <v>167</v>
      </c>
      <c r="K137" s="49" t="s">
        <v>175</v>
      </c>
      <c r="L137" s="9">
        <v>35</v>
      </c>
      <c r="M137" s="54">
        <f aca="true" t="shared" si="9" ref="M137:M144">J137+L137</f>
        <v>202</v>
      </c>
      <c r="N137" s="2" t="s">
        <v>21</v>
      </c>
      <c r="O137" s="3"/>
    </row>
    <row r="138" spans="1:15" ht="15.75" customHeight="1">
      <c r="A138" s="3">
        <v>2</v>
      </c>
      <c r="B138" s="19" t="s">
        <v>176</v>
      </c>
      <c r="C138" s="2">
        <v>1996</v>
      </c>
      <c r="D138" s="2"/>
      <c r="E138" s="77" t="s">
        <v>29</v>
      </c>
      <c r="F138" s="2">
        <v>87</v>
      </c>
      <c r="G138" s="2">
        <v>87</v>
      </c>
      <c r="H138" s="2">
        <v>34</v>
      </c>
      <c r="I138" s="2">
        <v>78</v>
      </c>
      <c r="J138" s="48">
        <f t="shared" si="8"/>
        <v>165</v>
      </c>
      <c r="K138" s="49" t="s">
        <v>156</v>
      </c>
      <c r="L138" s="9">
        <v>36</v>
      </c>
      <c r="M138" s="54">
        <f t="shared" si="9"/>
        <v>201</v>
      </c>
      <c r="N138" s="2" t="s">
        <v>24</v>
      </c>
      <c r="O138" s="3"/>
    </row>
    <row r="139" spans="1:15" ht="15.75" customHeight="1">
      <c r="A139" s="3">
        <v>3</v>
      </c>
      <c r="B139" s="19" t="s">
        <v>177</v>
      </c>
      <c r="C139" s="2">
        <v>1997</v>
      </c>
      <c r="D139" s="2"/>
      <c r="E139" s="77" t="s">
        <v>69</v>
      </c>
      <c r="F139" s="2">
        <v>78</v>
      </c>
      <c r="G139" s="2">
        <v>78</v>
      </c>
      <c r="H139" s="2">
        <v>27</v>
      </c>
      <c r="I139" s="2">
        <v>64</v>
      </c>
      <c r="J139" s="48">
        <f t="shared" si="8"/>
        <v>142</v>
      </c>
      <c r="K139" s="49" t="s">
        <v>178</v>
      </c>
      <c r="L139" s="9">
        <v>51</v>
      </c>
      <c r="M139" s="54">
        <f t="shared" si="9"/>
        <v>193</v>
      </c>
      <c r="N139" s="2" t="s">
        <v>27</v>
      </c>
      <c r="O139" s="3"/>
    </row>
    <row r="140" spans="1:15" ht="15.75" customHeight="1">
      <c r="A140" s="3">
        <v>4</v>
      </c>
      <c r="B140" s="19" t="s">
        <v>179</v>
      </c>
      <c r="C140" s="2">
        <v>1997</v>
      </c>
      <c r="D140" s="2"/>
      <c r="E140" s="77" t="s">
        <v>69</v>
      </c>
      <c r="F140" s="2">
        <v>76</v>
      </c>
      <c r="G140" s="2">
        <v>76</v>
      </c>
      <c r="H140" s="2">
        <v>29</v>
      </c>
      <c r="I140" s="2">
        <v>68</v>
      </c>
      <c r="J140" s="48">
        <f t="shared" si="8"/>
        <v>144</v>
      </c>
      <c r="K140" s="49" t="s">
        <v>180</v>
      </c>
      <c r="L140" s="9">
        <v>48</v>
      </c>
      <c r="M140" s="54">
        <f t="shared" si="9"/>
        <v>192</v>
      </c>
      <c r="N140" s="2">
        <v>4</v>
      </c>
      <c r="O140" s="3"/>
    </row>
    <row r="141" spans="1:15" ht="15.75" customHeight="1">
      <c r="A141" s="3">
        <v>5</v>
      </c>
      <c r="B141" s="19" t="s">
        <v>181</v>
      </c>
      <c r="C141" s="2">
        <v>1998</v>
      </c>
      <c r="D141" s="2"/>
      <c r="E141" s="20" t="s">
        <v>29</v>
      </c>
      <c r="F141" s="2">
        <v>83</v>
      </c>
      <c r="G141" s="2">
        <v>83</v>
      </c>
      <c r="H141" s="2">
        <v>28</v>
      </c>
      <c r="I141" s="2">
        <v>66</v>
      </c>
      <c r="J141" s="48">
        <f t="shared" si="8"/>
        <v>149</v>
      </c>
      <c r="K141" s="49" t="s">
        <v>182</v>
      </c>
      <c r="L141" s="9">
        <v>28</v>
      </c>
      <c r="M141" s="54">
        <f t="shared" si="9"/>
        <v>177</v>
      </c>
      <c r="N141" s="2">
        <v>5</v>
      </c>
      <c r="O141" s="3"/>
    </row>
    <row r="142" spans="1:15" ht="15.75" customHeight="1">
      <c r="A142" s="3">
        <v>6</v>
      </c>
      <c r="B142" s="19" t="s">
        <v>183</v>
      </c>
      <c r="C142" s="2">
        <v>1998</v>
      </c>
      <c r="D142" s="2"/>
      <c r="E142" s="77" t="s">
        <v>34</v>
      </c>
      <c r="F142" s="2">
        <v>68</v>
      </c>
      <c r="G142" s="2">
        <v>68</v>
      </c>
      <c r="H142" s="2">
        <v>30</v>
      </c>
      <c r="I142" s="2">
        <v>70</v>
      </c>
      <c r="J142" s="48">
        <f t="shared" si="8"/>
        <v>138</v>
      </c>
      <c r="K142" s="49" t="s">
        <v>184</v>
      </c>
      <c r="L142" s="9">
        <v>28</v>
      </c>
      <c r="M142" s="54">
        <f t="shared" si="9"/>
        <v>166</v>
      </c>
      <c r="N142" s="2">
        <v>6</v>
      </c>
      <c r="O142" s="3"/>
    </row>
    <row r="143" spans="1:15" ht="15.75" customHeight="1">
      <c r="A143" s="3">
        <v>7</v>
      </c>
      <c r="B143" s="19" t="s">
        <v>185</v>
      </c>
      <c r="C143" s="2">
        <v>1997</v>
      </c>
      <c r="D143" s="2"/>
      <c r="E143" s="77" t="s">
        <v>69</v>
      </c>
      <c r="F143" s="2">
        <v>55</v>
      </c>
      <c r="G143" s="2">
        <v>55</v>
      </c>
      <c r="H143" s="2">
        <v>28</v>
      </c>
      <c r="I143" s="2">
        <v>66</v>
      </c>
      <c r="J143" s="48">
        <f t="shared" si="8"/>
        <v>121</v>
      </c>
      <c r="K143" s="49" t="s">
        <v>186</v>
      </c>
      <c r="L143" s="9">
        <v>34</v>
      </c>
      <c r="M143" s="54">
        <f t="shared" si="9"/>
        <v>155</v>
      </c>
      <c r="N143" s="2">
        <v>7</v>
      </c>
      <c r="O143" s="3"/>
    </row>
    <row r="144" spans="1:15" ht="15.75" customHeight="1">
      <c r="A144" s="3">
        <v>8</v>
      </c>
      <c r="B144" s="19" t="s">
        <v>187</v>
      </c>
      <c r="C144" s="2">
        <v>1996</v>
      </c>
      <c r="D144" s="2"/>
      <c r="E144" s="77" t="s">
        <v>69</v>
      </c>
      <c r="F144" s="2">
        <v>77</v>
      </c>
      <c r="G144" s="2">
        <v>77</v>
      </c>
      <c r="H144" s="2">
        <v>11</v>
      </c>
      <c r="I144" s="2">
        <v>31</v>
      </c>
      <c r="J144" s="48">
        <f t="shared" si="8"/>
        <v>108</v>
      </c>
      <c r="K144" s="49" t="s">
        <v>188</v>
      </c>
      <c r="L144" s="9">
        <v>29</v>
      </c>
      <c r="M144" s="54">
        <f t="shared" si="9"/>
        <v>137</v>
      </c>
      <c r="N144" s="2">
        <v>8</v>
      </c>
      <c r="O144" s="3"/>
    </row>
    <row r="145" spans="1:15" ht="15.75" customHeight="1">
      <c r="A145" s="91" t="s">
        <v>189</v>
      </c>
      <c r="B145" s="92"/>
      <c r="C145" s="92"/>
      <c r="D145" s="92"/>
      <c r="E145" s="93"/>
      <c r="F145" s="22"/>
      <c r="G145" s="23"/>
      <c r="H145" s="23"/>
      <c r="I145" s="23"/>
      <c r="J145" s="24"/>
      <c r="K145" s="24"/>
      <c r="L145" s="24"/>
      <c r="M145" s="50"/>
      <c r="N145" s="23"/>
      <c r="O145" s="21"/>
    </row>
    <row r="146" spans="1:15" ht="12.75" customHeight="1">
      <c r="A146" s="3">
        <v>1</v>
      </c>
      <c r="B146" s="18" t="s">
        <v>190</v>
      </c>
      <c r="C146" s="2">
        <v>1993</v>
      </c>
      <c r="D146" s="2"/>
      <c r="E146" s="77" t="s">
        <v>29</v>
      </c>
      <c r="F146" s="2">
        <v>88</v>
      </c>
      <c r="G146" s="2">
        <v>88</v>
      </c>
      <c r="H146" s="2">
        <v>46</v>
      </c>
      <c r="I146" s="2">
        <v>91</v>
      </c>
      <c r="J146" s="48">
        <f>G146+I146</f>
        <v>179</v>
      </c>
      <c r="K146" s="49" t="s">
        <v>191</v>
      </c>
      <c r="L146" s="9">
        <v>57</v>
      </c>
      <c r="M146" s="54">
        <f>J146+L146</f>
        <v>236</v>
      </c>
      <c r="N146" s="2" t="s">
        <v>21</v>
      </c>
      <c r="O146" s="3"/>
    </row>
    <row r="147" spans="1:15" ht="14.25">
      <c r="A147" s="3">
        <v>2</v>
      </c>
      <c r="B147" s="18" t="s">
        <v>192</v>
      </c>
      <c r="C147" s="2">
        <v>1991</v>
      </c>
      <c r="D147" s="2"/>
      <c r="E147" s="77" t="s">
        <v>29</v>
      </c>
      <c r="F147" s="2">
        <v>72</v>
      </c>
      <c r="G147" s="2">
        <v>72</v>
      </c>
      <c r="H147" s="2">
        <v>20</v>
      </c>
      <c r="I147" s="2">
        <v>50</v>
      </c>
      <c r="J147" s="48">
        <f>G147+I147</f>
        <v>122</v>
      </c>
      <c r="K147" s="49" t="s">
        <v>194</v>
      </c>
      <c r="L147" s="9">
        <v>37</v>
      </c>
      <c r="M147" s="54">
        <f>J147+L147</f>
        <v>159</v>
      </c>
      <c r="N147" s="2" t="s">
        <v>24</v>
      </c>
      <c r="O147" s="3"/>
    </row>
    <row r="148" spans="1:15" ht="14.25">
      <c r="A148" s="3">
        <v>3</v>
      </c>
      <c r="B148" s="18" t="s">
        <v>292</v>
      </c>
      <c r="C148" s="2">
        <v>1994</v>
      </c>
      <c r="D148" s="2"/>
      <c r="E148" s="77" t="s">
        <v>29</v>
      </c>
      <c r="F148" s="2">
        <v>90</v>
      </c>
      <c r="G148" s="2">
        <v>92</v>
      </c>
      <c r="H148" s="2">
        <v>0</v>
      </c>
      <c r="I148" s="2">
        <v>0</v>
      </c>
      <c r="J148" s="48">
        <f>G148+I148</f>
        <v>92</v>
      </c>
      <c r="K148" s="49" t="s">
        <v>291</v>
      </c>
      <c r="L148" s="9">
        <v>0</v>
      </c>
      <c r="M148" s="54">
        <f>J148+L148</f>
        <v>92</v>
      </c>
      <c r="N148" s="2" t="s">
        <v>27</v>
      </c>
      <c r="O148" s="3"/>
    </row>
    <row r="149" spans="1:15" ht="14.25">
      <c r="A149" s="91" t="s">
        <v>293</v>
      </c>
      <c r="B149" s="92"/>
      <c r="C149" s="92"/>
      <c r="D149" s="92"/>
      <c r="E149" s="93"/>
      <c r="F149" s="22"/>
      <c r="G149" s="23"/>
      <c r="H149" s="23"/>
      <c r="I149" s="23"/>
      <c r="J149" s="24"/>
      <c r="K149" s="24"/>
      <c r="L149" s="24"/>
      <c r="M149" s="50"/>
      <c r="N149" s="23"/>
      <c r="O149" s="21"/>
    </row>
    <row r="150" spans="1:15" ht="14.25">
      <c r="A150" s="3">
        <v>1</v>
      </c>
      <c r="B150" s="18" t="s">
        <v>294</v>
      </c>
      <c r="C150" s="2">
        <v>1963</v>
      </c>
      <c r="D150" s="2"/>
      <c r="E150" s="77" t="s">
        <v>29</v>
      </c>
      <c r="F150" s="2">
        <v>89</v>
      </c>
      <c r="G150" s="2">
        <v>90</v>
      </c>
      <c r="H150" s="2">
        <v>25</v>
      </c>
      <c r="I150" s="2">
        <v>60</v>
      </c>
      <c r="J150" s="48">
        <v>150</v>
      </c>
      <c r="K150" s="49" t="s">
        <v>124</v>
      </c>
      <c r="L150" s="9">
        <v>24</v>
      </c>
      <c r="M150" s="54">
        <v>174</v>
      </c>
      <c r="N150" s="2" t="s">
        <v>21</v>
      </c>
      <c r="O150" s="3"/>
    </row>
    <row r="151" spans="1:15" ht="14.25">
      <c r="A151" s="3">
        <v>2</v>
      </c>
      <c r="B151" s="18" t="s">
        <v>295</v>
      </c>
      <c r="C151" s="2">
        <v>1970</v>
      </c>
      <c r="D151" s="2"/>
      <c r="E151" s="77" t="s">
        <v>29</v>
      </c>
      <c r="F151" s="2">
        <v>70</v>
      </c>
      <c r="G151" s="2">
        <v>70</v>
      </c>
      <c r="H151" s="2">
        <v>20</v>
      </c>
      <c r="I151" s="2">
        <v>50</v>
      </c>
      <c r="J151" s="48">
        <v>130</v>
      </c>
      <c r="K151" s="49" t="s">
        <v>291</v>
      </c>
      <c r="L151" s="9">
        <v>0</v>
      </c>
      <c r="M151" s="54">
        <v>130</v>
      </c>
      <c r="N151" s="2" t="s">
        <v>24</v>
      </c>
      <c r="O151" s="3"/>
    </row>
    <row r="152" spans="1:15" ht="14.25">
      <c r="A152" s="3">
        <v>3</v>
      </c>
      <c r="B152" s="18" t="s">
        <v>296</v>
      </c>
      <c r="C152" s="2">
        <v>1969</v>
      </c>
      <c r="D152" s="2"/>
      <c r="E152" s="77" t="s">
        <v>29</v>
      </c>
      <c r="F152" s="2">
        <v>85</v>
      </c>
      <c r="G152" s="2">
        <v>85</v>
      </c>
      <c r="H152" s="2">
        <v>0</v>
      </c>
      <c r="I152" s="2">
        <v>0</v>
      </c>
      <c r="J152" s="48">
        <v>85</v>
      </c>
      <c r="K152" s="49" t="s">
        <v>291</v>
      </c>
      <c r="L152" s="9">
        <v>0</v>
      </c>
      <c r="M152" s="54">
        <v>85</v>
      </c>
      <c r="N152" s="2" t="s">
        <v>27</v>
      </c>
      <c r="O152" s="3"/>
    </row>
    <row r="153" spans="2:10" ht="12.75">
      <c r="B153" s="6"/>
      <c r="C153" s="6"/>
      <c r="D153" s="6"/>
      <c r="E153" s="6"/>
      <c r="F153" s="6"/>
      <c r="G153" s="32"/>
      <c r="H153" s="6"/>
      <c r="I153" s="6"/>
      <c r="J153" s="32"/>
    </row>
    <row r="154" spans="2:5" ht="12.75">
      <c r="B154" s="135" t="s">
        <v>297</v>
      </c>
      <c r="E154" s="136" t="s">
        <v>298</v>
      </c>
    </row>
    <row r="155" ht="12.75">
      <c r="E155" s="32"/>
    </row>
    <row r="156" spans="2:5" ht="12.75">
      <c r="B156" s="135" t="s">
        <v>79</v>
      </c>
      <c r="E156" s="136" t="s">
        <v>299</v>
      </c>
    </row>
  </sheetData>
  <mergeCells count="42">
    <mergeCell ref="A149:E149"/>
    <mergeCell ref="O85:O86"/>
    <mergeCell ref="K85:L85"/>
    <mergeCell ref="M85:M86"/>
    <mergeCell ref="M4:M5"/>
    <mergeCell ref="N4:N5"/>
    <mergeCell ref="N85:N86"/>
    <mergeCell ref="L83:O83"/>
    <mergeCell ref="O4:O5"/>
    <mergeCell ref="J85:J86"/>
    <mergeCell ref="E85:E86"/>
    <mergeCell ref="B85:B86"/>
    <mergeCell ref="C85:C86"/>
    <mergeCell ref="D85:D86"/>
    <mergeCell ref="A17:E17"/>
    <mergeCell ref="A23:E23"/>
    <mergeCell ref="D4:D5"/>
    <mergeCell ref="F85:G85"/>
    <mergeCell ref="H85:I85"/>
    <mergeCell ref="A36:E36"/>
    <mergeCell ref="A41:E41"/>
    <mergeCell ref="A85:A86"/>
    <mergeCell ref="A1:O1"/>
    <mergeCell ref="A82:O82"/>
    <mergeCell ref="A4:A5"/>
    <mergeCell ref="B4:B5"/>
    <mergeCell ref="F4:G4"/>
    <mergeCell ref="H4:I4"/>
    <mergeCell ref="L2:O2"/>
    <mergeCell ref="A29:E29"/>
    <mergeCell ref="C4:C5"/>
    <mergeCell ref="A6:E6"/>
    <mergeCell ref="J4:J5"/>
    <mergeCell ref="K4:L4"/>
    <mergeCell ref="E4:E5"/>
    <mergeCell ref="B2:E2"/>
    <mergeCell ref="B83:E83"/>
    <mergeCell ref="A145:E145"/>
    <mergeCell ref="A107:E107"/>
    <mergeCell ref="A87:E87"/>
    <mergeCell ref="A121:E121"/>
    <mergeCell ref="A136:E136"/>
  </mergeCells>
  <printOptions/>
  <pageMargins left="0.5905511811023623" right="0" top="0" bottom="0" header="0.5118110236220472" footer="0.5118110236220472"/>
  <pageSetup fitToHeight="3" horizontalDpi="300" verticalDpi="300" orientation="portrait" paperSize="9" scale="69" r:id="rId1"/>
  <headerFooter alignWithMargins="0">
    <oddHeader>&amp;CСтраница &amp;С из &amp;К</oddHeader>
  </headerFooter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51"/>
  <sheetViews>
    <sheetView zoomScale="110" zoomScaleNormal="110" workbookViewId="0" topLeftCell="A1">
      <selection activeCell="L2" sqref="L2:O2"/>
    </sheetView>
  </sheetViews>
  <sheetFormatPr defaultColWidth="9.140625" defaultRowHeight="12.75"/>
  <cols>
    <col min="1" max="1" width="3.140625" style="0" customWidth="1"/>
    <col min="2" max="2" width="21.421875" style="0" customWidth="1"/>
    <col min="3" max="3" width="7.57421875" style="0" customWidth="1"/>
    <col min="4" max="4" width="7.00390625" style="0" customWidth="1"/>
    <col min="5" max="5" width="17.7109375" style="0" customWidth="1"/>
    <col min="6" max="6" width="8.7109375" style="0" customWidth="1"/>
    <col min="7" max="7" width="7.28125" style="0" customWidth="1"/>
    <col min="8" max="8" width="8.7109375" style="0" customWidth="1"/>
    <col min="9" max="9" width="7.28125" style="0" customWidth="1"/>
    <col min="10" max="10" width="9.00390625" style="0" customWidth="1"/>
    <col min="11" max="11" width="9.421875" style="0" customWidth="1"/>
    <col min="12" max="12" width="8.7109375" style="0" customWidth="1"/>
    <col min="13" max="13" width="9.421875" style="0" customWidth="1"/>
    <col min="14" max="14" width="7.140625" style="0" customWidth="1"/>
    <col min="15" max="15" width="7.00390625" style="0" customWidth="1"/>
  </cols>
  <sheetData>
    <row r="1" spans="1:19" ht="21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6"/>
      <c r="Q1" s="16"/>
      <c r="R1" s="16"/>
      <c r="S1" s="16"/>
    </row>
    <row r="2" spans="1:15" ht="19.5" customHeight="1">
      <c r="A2" s="17"/>
      <c r="B2" s="109" t="s">
        <v>1</v>
      </c>
      <c r="C2" s="109"/>
      <c r="D2" s="109"/>
      <c r="E2" s="109"/>
      <c r="F2" s="17"/>
      <c r="G2" s="17"/>
      <c r="H2" s="17"/>
      <c r="I2" s="17"/>
      <c r="J2" s="17"/>
      <c r="K2" s="17"/>
      <c r="L2" s="103" t="s">
        <v>2</v>
      </c>
      <c r="M2" s="103"/>
      <c r="N2" s="103"/>
      <c r="O2" s="103"/>
    </row>
    <row r="3" spans="1:14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1" customHeight="1">
      <c r="A4" s="97" t="s">
        <v>3</v>
      </c>
      <c r="B4" s="97" t="s">
        <v>4</v>
      </c>
      <c r="C4" s="97" t="s">
        <v>5</v>
      </c>
      <c r="D4" s="110" t="s">
        <v>6</v>
      </c>
      <c r="E4" s="108" t="s">
        <v>7</v>
      </c>
      <c r="F4" s="100" t="s">
        <v>8</v>
      </c>
      <c r="G4" s="100"/>
      <c r="H4" s="101" t="s">
        <v>9</v>
      </c>
      <c r="I4" s="102"/>
      <c r="J4" s="104" t="s">
        <v>10</v>
      </c>
      <c r="K4" s="106" t="s">
        <v>11</v>
      </c>
      <c r="L4" s="107"/>
      <c r="M4" s="111" t="s">
        <v>12</v>
      </c>
      <c r="N4" s="100" t="s">
        <v>13</v>
      </c>
      <c r="O4" s="108" t="s">
        <v>14</v>
      </c>
    </row>
    <row r="5" spans="1:15" ht="21" customHeight="1">
      <c r="A5" s="98"/>
      <c r="B5" s="98"/>
      <c r="C5" s="98"/>
      <c r="D5" s="98"/>
      <c r="E5" s="108"/>
      <c r="F5" s="87" t="s">
        <v>15</v>
      </c>
      <c r="G5" s="87" t="s">
        <v>16</v>
      </c>
      <c r="H5" s="87" t="s">
        <v>15</v>
      </c>
      <c r="I5" s="87" t="s">
        <v>16</v>
      </c>
      <c r="J5" s="105"/>
      <c r="K5" s="87" t="s">
        <v>15</v>
      </c>
      <c r="L5" s="87" t="s">
        <v>16</v>
      </c>
      <c r="M5" s="112"/>
      <c r="N5" s="100"/>
      <c r="O5" s="108"/>
    </row>
    <row r="6" spans="1:15" ht="15.75" customHeight="1">
      <c r="A6" s="91" t="s">
        <v>17</v>
      </c>
      <c r="B6" s="92"/>
      <c r="C6" s="92"/>
      <c r="D6" s="92"/>
      <c r="E6" s="93"/>
      <c r="F6" s="22"/>
      <c r="G6" s="23"/>
      <c r="H6" s="23"/>
      <c r="I6" s="23"/>
      <c r="J6" s="24"/>
      <c r="K6" s="24"/>
      <c r="L6" s="24"/>
      <c r="M6" s="24"/>
      <c r="N6" s="23"/>
      <c r="O6" s="21"/>
    </row>
    <row r="7" spans="1:15" ht="15.75" customHeight="1">
      <c r="A7" s="7">
        <v>1</v>
      </c>
      <c r="B7" s="18" t="s">
        <v>18</v>
      </c>
      <c r="C7" s="2">
        <v>2003</v>
      </c>
      <c r="D7" s="2"/>
      <c r="E7" s="77" t="s">
        <v>196</v>
      </c>
      <c r="F7" s="2">
        <v>89</v>
      </c>
      <c r="G7" s="2">
        <v>90</v>
      </c>
      <c r="H7" s="2">
        <v>86</v>
      </c>
      <c r="I7" s="2">
        <v>93</v>
      </c>
      <c r="J7" s="48">
        <f aca="true" t="shared" si="0" ref="J7:J16">G7+I7</f>
        <v>183</v>
      </c>
      <c r="K7" s="49" t="s">
        <v>20</v>
      </c>
      <c r="L7" s="9">
        <v>63</v>
      </c>
      <c r="M7" s="54">
        <f aca="true" t="shared" si="1" ref="M7:M16">J7+L7</f>
        <v>246</v>
      </c>
      <c r="N7" s="2" t="s">
        <v>21</v>
      </c>
      <c r="O7" s="3"/>
    </row>
    <row r="8" spans="1:15" ht="15.75" customHeight="1">
      <c r="A8" s="7">
        <v>2</v>
      </c>
      <c r="B8" s="18" t="s">
        <v>22</v>
      </c>
      <c r="C8" s="2">
        <v>2004</v>
      </c>
      <c r="D8" s="2"/>
      <c r="E8" s="77" t="s">
        <v>196</v>
      </c>
      <c r="F8" s="2">
        <v>76</v>
      </c>
      <c r="G8" s="2">
        <v>76</v>
      </c>
      <c r="H8" s="2">
        <v>66</v>
      </c>
      <c r="I8" s="2">
        <v>81</v>
      </c>
      <c r="J8" s="48">
        <f t="shared" si="0"/>
        <v>157</v>
      </c>
      <c r="K8" s="49" t="s">
        <v>23</v>
      </c>
      <c r="L8" s="9">
        <v>43</v>
      </c>
      <c r="M8" s="54">
        <f t="shared" si="1"/>
        <v>200</v>
      </c>
      <c r="N8" s="2" t="s">
        <v>24</v>
      </c>
      <c r="O8" s="3"/>
    </row>
    <row r="9" spans="1:15" ht="15.75" customHeight="1">
      <c r="A9" s="7">
        <v>3</v>
      </c>
      <c r="B9" s="18" t="s">
        <v>25</v>
      </c>
      <c r="C9" s="2">
        <v>2003</v>
      </c>
      <c r="D9" s="2"/>
      <c r="E9" s="77" t="s">
        <v>196</v>
      </c>
      <c r="F9" s="2">
        <v>78</v>
      </c>
      <c r="G9" s="2">
        <v>78</v>
      </c>
      <c r="H9" s="2">
        <v>45</v>
      </c>
      <c r="I9" s="2">
        <v>60</v>
      </c>
      <c r="J9" s="48">
        <f t="shared" si="0"/>
        <v>138</v>
      </c>
      <c r="K9" s="49" t="s">
        <v>26</v>
      </c>
      <c r="L9" s="9">
        <v>47</v>
      </c>
      <c r="M9" s="54">
        <f t="shared" si="1"/>
        <v>185</v>
      </c>
      <c r="N9" s="2" t="s">
        <v>27</v>
      </c>
      <c r="O9" s="3"/>
    </row>
    <row r="10" spans="1:15" ht="15.75" customHeight="1">
      <c r="A10" s="7">
        <v>4</v>
      </c>
      <c r="B10" s="18" t="s">
        <v>28</v>
      </c>
      <c r="C10" s="2">
        <v>2004</v>
      </c>
      <c r="D10" s="2"/>
      <c r="E10" s="77" t="s">
        <v>29</v>
      </c>
      <c r="F10" s="2">
        <v>67</v>
      </c>
      <c r="G10" s="2">
        <v>67</v>
      </c>
      <c r="H10" s="2">
        <v>45</v>
      </c>
      <c r="I10" s="2">
        <v>60</v>
      </c>
      <c r="J10" s="48">
        <f t="shared" si="0"/>
        <v>127</v>
      </c>
      <c r="K10" s="49" t="s">
        <v>30</v>
      </c>
      <c r="L10" s="9">
        <v>46</v>
      </c>
      <c r="M10" s="54">
        <f t="shared" si="1"/>
        <v>173</v>
      </c>
      <c r="N10" s="2">
        <v>4</v>
      </c>
      <c r="O10" s="3"/>
    </row>
    <row r="11" spans="1:15" ht="15.75" customHeight="1">
      <c r="A11" s="7">
        <v>5</v>
      </c>
      <c r="B11" s="18" t="s">
        <v>31</v>
      </c>
      <c r="C11" s="2">
        <v>2003</v>
      </c>
      <c r="D11" s="2"/>
      <c r="E11" s="77" t="s">
        <v>196</v>
      </c>
      <c r="F11" s="2">
        <v>42</v>
      </c>
      <c r="G11" s="2">
        <v>42</v>
      </c>
      <c r="H11" s="2">
        <v>58</v>
      </c>
      <c r="I11" s="2">
        <v>73</v>
      </c>
      <c r="J11" s="48">
        <f t="shared" si="0"/>
        <v>115</v>
      </c>
      <c r="K11" s="49" t="s">
        <v>32</v>
      </c>
      <c r="L11" s="9">
        <v>47</v>
      </c>
      <c r="M11" s="54">
        <f t="shared" si="1"/>
        <v>162</v>
      </c>
      <c r="N11" s="2">
        <v>5</v>
      </c>
      <c r="O11" s="3"/>
    </row>
    <row r="12" spans="1:15" ht="15.75" customHeight="1">
      <c r="A12" s="7">
        <v>6</v>
      </c>
      <c r="B12" s="18" t="s">
        <v>33</v>
      </c>
      <c r="C12" s="2">
        <v>2004</v>
      </c>
      <c r="D12" s="2"/>
      <c r="E12" s="77" t="s">
        <v>34</v>
      </c>
      <c r="F12" s="2">
        <v>59</v>
      </c>
      <c r="G12" s="2">
        <v>59</v>
      </c>
      <c r="H12" s="2">
        <v>54</v>
      </c>
      <c r="I12" s="2">
        <v>54</v>
      </c>
      <c r="J12" s="48">
        <f t="shared" si="0"/>
        <v>113</v>
      </c>
      <c r="K12" s="49" t="s">
        <v>35</v>
      </c>
      <c r="L12" s="9">
        <v>39</v>
      </c>
      <c r="M12" s="54">
        <f t="shared" si="1"/>
        <v>152</v>
      </c>
      <c r="N12" s="2">
        <v>6</v>
      </c>
      <c r="O12" s="3"/>
    </row>
    <row r="13" spans="1:15" ht="15.75" customHeight="1">
      <c r="A13" s="7">
        <v>7</v>
      </c>
      <c r="B13" s="18" t="s">
        <v>36</v>
      </c>
      <c r="C13" s="2">
        <v>2004</v>
      </c>
      <c r="D13" s="2"/>
      <c r="E13" s="77" t="s">
        <v>34</v>
      </c>
      <c r="F13" s="2">
        <v>49</v>
      </c>
      <c r="G13" s="2">
        <v>49</v>
      </c>
      <c r="H13" s="2">
        <v>51</v>
      </c>
      <c r="I13" s="2">
        <v>51</v>
      </c>
      <c r="J13" s="48">
        <f t="shared" si="0"/>
        <v>100</v>
      </c>
      <c r="K13" s="49" t="s">
        <v>37</v>
      </c>
      <c r="L13" s="9">
        <v>37</v>
      </c>
      <c r="M13" s="54">
        <f t="shared" si="1"/>
        <v>137</v>
      </c>
      <c r="N13" s="2">
        <v>7</v>
      </c>
      <c r="O13" s="3"/>
    </row>
    <row r="14" spans="1:15" ht="15.75" customHeight="1">
      <c r="A14" s="7">
        <v>8</v>
      </c>
      <c r="B14" s="18" t="s">
        <v>38</v>
      </c>
      <c r="C14" s="2">
        <v>2003</v>
      </c>
      <c r="D14" s="2"/>
      <c r="E14" s="77" t="s">
        <v>34</v>
      </c>
      <c r="F14" s="2">
        <v>25</v>
      </c>
      <c r="G14" s="2">
        <v>25</v>
      </c>
      <c r="H14" s="2">
        <v>15</v>
      </c>
      <c r="I14" s="2">
        <v>30</v>
      </c>
      <c r="J14" s="48">
        <f t="shared" si="0"/>
        <v>55</v>
      </c>
      <c r="K14" s="49" t="s">
        <v>39</v>
      </c>
      <c r="L14" s="9">
        <v>65</v>
      </c>
      <c r="M14" s="54">
        <f t="shared" si="1"/>
        <v>120</v>
      </c>
      <c r="N14" s="2">
        <v>8</v>
      </c>
      <c r="O14" s="3"/>
    </row>
    <row r="15" spans="1:15" ht="15.75" customHeight="1">
      <c r="A15" s="7">
        <v>9</v>
      </c>
      <c r="B15" s="18" t="s">
        <v>40</v>
      </c>
      <c r="C15" s="2">
        <v>2004</v>
      </c>
      <c r="D15" s="2"/>
      <c r="E15" s="77" t="s">
        <v>34</v>
      </c>
      <c r="F15" s="2">
        <v>48</v>
      </c>
      <c r="G15" s="2">
        <v>48</v>
      </c>
      <c r="H15" s="2">
        <v>20</v>
      </c>
      <c r="I15" s="2">
        <v>35</v>
      </c>
      <c r="J15" s="48">
        <f t="shared" si="0"/>
        <v>83</v>
      </c>
      <c r="K15" s="49" t="s">
        <v>41</v>
      </c>
      <c r="L15" s="9">
        <v>31</v>
      </c>
      <c r="M15" s="54">
        <f t="shared" si="1"/>
        <v>114</v>
      </c>
      <c r="N15" s="2">
        <v>9</v>
      </c>
      <c r="O15" s="3"/>
    </row>
    <row r="16" spans="1:15" ht="15.75" customHeight="1">
      <c r="A16" s="7">
        <v>10</v>
      </c>
      <c r="B16" s="18" t="s">
        <v>42</v>
      </c>
      <c r="C16" s="2">
        <v>2005</v>
      </c>
      <c r="D16" s="2"/>
      <c r="E16" s="77" t="s">
        <v>29</v>
      </c>
      <c r="F16" s="2">
        <v>17</v>
      </c>
      <c r="G16" s="2">
        <v>17</v>
      </c>
      <c r="H16" s="2">
        <v>10</v>
      </c>
      <c r="I16" s="2">
        <v>20</v>
      </c>
      <c r="J16" s="48">
        <f t="shared" si="0"/>
        <v>37</v>
      </c>
      <c r="K16" s="49" t="s">
        <v>43</v>
      </c>
      <c r="L16" s="9">
        <v>41</v>
      </c>
      <c r="M16" s="54">
        <f t="shared" si="1"/>
        <v>78</v>
      </c>
      <c r="N16" s="2">
        <v>10</v>
      </c>
      <c r="O16" s="3"/>
    </row>
    <row r="17" spans="1:15" ht="15.75" customHeight="1">
      <c r="A17" s="91" t="s">
        <v>44</v>
      </c>
      <c r="B17" s="92"/>
      <c r="C17" s="92"/>
      <c r="D17" s="92"/>
      <c r="E17" s="93"/>
      <c r="F17" s="22"/>
      <c r="G17" s="23"/>
      <c r="H17" s="23"/>
      <c r="I17" s="23"/>
      <c r="J17" s="24"/>
      <c r="K17" s="24"/>
      <c r="L17" s="24"/>
      <c r="M17" s="50"/>
      <c r="N17" s="23"/>
      <c r="O17" s="21"/>
    </row>
    <row r="18" spans="1:15" ht="15.75" customHeight="1">
      <c r="A18" s="7">
        <v>1</v>
      </c>
      <c r="B18" s="18" t="s">
        <v>45</v>
      </c>
      <c r="C18" s="2">
        <v>2002</v>
      </c>
      <c r="D18" s="2"/>
      <c r="E18" s="77" t="s">
        <v>29</v>
      </c>
      <c r="F18" s="2">
        <v>78</v>
      </c>
      <c r="G18" s="2">
        <v>78</v>
      </c>
      <c r="H18" s="2">
        <v>11</v>
      </c>
      <c r="I18" s="2">
        <v>22</v>
      </c>
      <c r="J18" s="48">
        <f>G18+I18</f>
        <v>100</v>
      </c>
      <c r="K18" s="49" t="s">
        <v>46</v>
      </c>
      <c r="L18" s="9">
        <v>45</v>
      </c>
      <c r="M18" s="54">
        <f>J18+L18</f>
        <v>145</v>
      </c>
      <c r="N18" s="2" t="s">
        <v>21</v>
      </c>
      <c r="O18" s="3"/>
    </row>
    <row r="19" spans="1:15" ht="15.75" customHeight="1">
      <c r="A19" s="7">
        <v>2</v>
      </c>
      <c r="B19" s="18" t="s">
        <v>47</v>
      </c>
      <c r="C19" s="2">
        <v>2002</v>
      </c>
      <c r="D19" s="2"/>
      <c r="E19" s="77" t="s">
        <v>34</v>
      </c>
      <c r="F19" s="2">
        <v>41</v>
      </c>
      <c r="G19" s="2">
        <v>41</v>
      </c>
      <c r="H19" s="2">
        <v>44</v>
      </c>
      <c r="I19" s="2">
        <v>59</v>
      </c>
      <c r="J19" s="48">
        <f>G19+I19</f>
        <v>100</v>
      </c>
      <c r="K19" s="49" t="s">
        <v>48</v>
      </c>
      <c r="L19" s="9">
        <v>44</v>
      </c>
      <c r="M19" s="54">
        <f>J19+L19</f>
        <v>144</v>
      </c>
      <c r="N19" s="2" t="s">
        <v>24</v>
      </c>
      <c r="O19" s="3"/>
    </row>
    <row r="20" spans="1:15" ht="15.75" customHeight="1">
      <c r="A20" s="7">
        <v>3</v>
      </c>
      <c r="B20" s="18" t="s">
        <v>49</v>
      </c>
      <c r="C20" s="2">
        <v>2001</v>
      </c>
      <c r="D20" s="2"/>
      <c r="E20" s="77" t="s">
        <v>29</v>
      </c>
      <c r="F20" s="2">
        <v>48</v>
      </c>
      <c r="G20" s="2">
        <v>48</v>
      </c>
      <c r="H20" s="2">
        <v>21</v>
      </c>
      <c r="I20" s="2">
        <v>36</v>
      </c>
      <c r="J20" s="48">
        <f>G20+I20</f>
        <v>84</v>
      </c>
      <c r="K20" s="49" t="s">
        <v>50</v>
      </c>
      <c r="L20" s="9">
        <v>51</v>
      </c>
      <c r="M20" s="54">
        <f>J20+L20</f>
        <v>135</v>
      </c>
      <c r="N20" s="2" t="s">
        <v>27</v>
      </c>
      <c r="O20" s="3"/>
    </row>
    <row r="21" spans="1:15" ht="15.75" customHeight="1">
      <c r="A21" s="7">
        <v>4</v>
      </c>
      <c r="B21" s="18" t="s">
        <v>51</v>
      </c>
      <c r="C21" s="2">
        <v>2001</v>
      </c>
      <c r="D21" s="2"/>
      <c r="E21" s="77" t="s">
        <v>29</v>
      </c>
      <c r="F21" s="2">
        <v>60</v>
      </c>
      <c r="G21" s="2">
        <v>60</v>
      </c>
      <c r="H21" s="2">
        <v>22</v>
      </c>
      <c r="I21" s="2">
        <v>37</v>
      </c>
      <c r="J21" s="48">
        <f>G21+I21</f>
        <v>97</v>
      </c>
      <c r="K21" s="49" t="s">
        <v>52</v>
      </c>
      <c r="L21" s="9">
        <v>29</v>
      </c>
      <c r="M21" s="54">
        <f>J21+L21</f>
        <v>126</v>
      </c>
      <c r="N21" s="2">
        <v>4</v>
      </c>
      <c r="O21" s="3"/>
    </row>
    <row r="22" spans="1:15" ht="15.75" customHeight="1">
      <c r="A22" s="7">
        <v>5</v>
      </c>
      <c r="B22" s="18" t="s">
        <v>53</v>
      </c>
      <c r="C22" s="2">
        <v>2001</v>
      </c>
      <c r="D22" s="2"/>
      <c r="E22" s="20" t="s">
        <v>29</v>
      </c>
      <c r="F22" s="2">
        <v>5</v>
      </c>
      <c r="G22" s="2">
        <v>5</v>
      </c>
      <c r="H22" s="2">
        <v>6</v>
      </c>
      <c r="I22" s="2">
        <v>12</v>
      </c>
      <c r="J22" s="48">
        <f>G22+I22</f>
        <v>17</v>
      </c>
      <c r="K22" s="49" t="s">
        <v>37</v>
      </c>
      <c r="L22" s="9">
        <v>37</v>
      </c>
      <c r="M22" s="54">
        <f>J22+L22</f>
        <v>54</v>
      </c>
      <c r="N22" s="2">
        <v>5</v>
      </c>
      <c r="O22" s="3"/>
    </row>
    <row r="23" spans="1:15" ht="15.75" customHeight="1">
      <c r="A23" s="91" t="s">
        <v>54</v>
      </c>
      <c r="B23" s="92"/>
      <c r="C23" s="92"/>
      <c r="D23" s="92"/>
      <c r="E23" s="93"/>
      <c r="F23" s="25"/>
      <c r="G23" s="26"/>
      <c r="H23" s="26"/>
      <c r="I23" s="26"/>
      <c r="J23" s="24"/>
      <c r="K23" s="26"/>
      <c r="L23" s="26"/>
      <c r="M23" s="50"/>
      <c r="N23" s="26"/>
      <c r="O23" s="27"/>
    </row>
    <row r="24" spans="1:15" ht="15.75" customHeight="1">
      <c r="A24" s="72">
        <v>2</v>
      </c>
      <c r="B24" s="18" t="s">
        <v>55</v>
      </c>
      <c r="C24" s="2">
        <v>1999</v>
      </c>
      <c r="D24" s="2"/>
      <c r="E24" s="77" t="s">
        <v>29</v>
      </c>
      <c r="F24" s="2">
        <v>88</v>
      </c>
      <c r="G24" s="2">
        <v>88</v>
      </c>
      <c r="H24" s="2">
        <v>85</v>
      </c>
      <c r="I24" s="2">
        <v>82</v>
      </c>
      <c r="J24" s="48">
        <f>G24+I24</f>
        <v>170</v>
      </c>
      <c r="K24" s="73" t="s">
        <v>56</v>
      </c>
      <c r="L24" s="2">
        <v>57</v>
      </c>
      <c r="M24" s="54">
        <f>J24+L24</f>
        <v>227</v>
      </c>
      <c r="N24" s="2" t="s">
        <v>21</v>
      </c>
      <c r="O24" s="71"/>
    </row>
    <row r="25" spans="1:15" ht="15.75" customHeight="1">
      <c r="A25" s="72">
        <v>3</v>
      </c>
      <c r="B25" s="18" t="s">
        <v>57</v>
      </c>
      <c r="C25" s="2">
        <v>2000</v>
      </c>
      <c r="D25" s="2"/>
      <c r="E25" s="77" t="s">
        <v>34</v>
      </c>
      <c r="F25" s="2">
        <v>62</v>
      </c>
      <c r="G25" s="2">
        <v>62</v>
      </c>
      <c r="H25" s="2">
        <v>72</v>
      </c>
      <c r="I25" s="2">
        <v>76</v>
      </c>
      <c r="J25" s="48">
        <f>G25+I25</f>
        <v>138</v>
      </c>
      <c r="K25" s="73" t="s">
        <v>58</v>
      </c>
      <c r="L25" s="2">
        <v>41</v>
      </c>
      <c r="M25" s="54">
        <f>J25+L25</f>
        <v>179</v>
      </c>
      <c r="N25" s="2" t="s">
        <v>24</v>
      </c>
      <c r="O25" s="71"/>
    </row>
    <row r="26" spans="1:15" ht="15.75" customHeight="1">
      <c r="A26" s="72">
        <v>4</v>
      </c>
      <c r="B26" s="18" t="s">
        <v>59</v>
      </c>
      <c r="C26" s="2">
        <v>2000</v>
      </c>
      <c r="D26" s="2"/>
      <c r="E26" s="77" t="s">
        <v>34</v>
      </c>
      <c r="F26" s="2">
        <v>66</v>
      </c>
      <c r="G26" s="2">
        <v>66</v>
      </c>
      <c r="H26" s="2">
        <v>41</v>
      </c>
      <c r="I26" s="2">
        <v>56</v>
      </c>
      <c r="J26" s="48">
        <f>G26+I26</f>
        <v>122</v>
      </c>
      <c r="K26" s="73" t="s">
        <v>60</v>
      </c>
      <c r="L26" s="2">
        <v>45</v>
      </c>
      <c r="M26" s="54">
        <f>J26+L26</f>
        <v>167</v>
      </c>
      <c r="N26" s="2" t="s">
        <v>27</v>
      </c>
      <c r="O26" s="71"/>
    </row>
    <row r="27" spans="1:15" ht="15.75" customHeight="1">
      <c r="A27" s="72">
        <v>5</v>
      </c>
      <c r="B27" s="18" t="s">
        <v>61</v>
      </c>
      <c r="C27" s="2">
        <v>1999</v>
      </c>
      <c r="D27" s="2"/>
      <c r="E27" s="77" t="s">
        <v>34</v>
      </c>
      <c r="F27" s="2">
        <v>48</v>
      </c>
      <c r="G27" s="2">
        <v>48</v>
      </c>
      <c r="H27" s="2">
        <v>53</v>
      </c>
      <c r="I27" s="2">
        <v>68</v>
      </c>
      <c r="J27" s="48">
        <f>G27+I27</f>
        <v>116</v>
      </c>
      <c r="K27" s="73" t="s">
        <v>62</v>
      </c>
      <c r="L27" s="2">
        <v>38</v>
      </c>
      <c r="M27" s="54">
        <f>J27+L27</f>
        <v>154</v>
      </c>
      <c r="N27" s="2">
        <v>4</v>
      </c>
      <c r="O27" s="71"/>
    </row>
    <row r="28" spans="1:15" ht="15.75" customHeight="1">
      <c r="A28" s="72">
        <v>6</v>
      </c>
      <c r="B28" s="18" t="s">
        <v>63</v>
      </c>
      <c r="C28" s="2">
        <v>1999</v>
      </c>
      <c r="D28" s="2"/>
      <c r="E28" s="77" t="s">
        <v>34</v>
      </c>
      <c r="F28" s="2">
        <v>21</v>
      </c>
      <c r="G28" s="2">
        <v>21</v>
      </c>
      <c r="H28" s="2">
        <v>31</v>
      </c>
      <c r="I28" s="2">
        <v>46</v>
      </c>
      <c r="J28" s="48">
        <f>G28+I28</f>
        <v>67</v>
      </c>
      <c r="K28" s="73" t="s">
        <v>64</v>
      </c>
      <c r="L28" s="2">
        <v>41</v>
      </c>
      <c r="M28" s="54">
        <f>J28+L28</f>
        <v>108</v>
      </c>
      <c r="N28" s="2">
        <v>5</v>
      </c>
      <c r="O28" s="71"/>
    </row>
    <row r="29" spans="1:15" ht="15.75" customHeight="1">
      <c r="A29" s="91" t="s">
        <v>65</v>
      </c>
      <c r="B29" s="92"/>
      <c r="C29" s="92"/>
      <c r="D29" s="92"/>
      <c r="E29" s="93"/>
      <c r="F29" s="66"/>
      <c r="G29" s="24"/>
      <c r="H29" s="24"/>
      <c r="I29" s="24"/>
      <c r="J29" s="24"/>
      <c r="K29" s="65"/>
      <c r="L29" s="24"/>
      <c r="M29" s="50"/>
      <c r="N29" s="24"/>
      <c r="O29" s="62"/>
    </row>
    <row r="30" spans="1:15" ht="15.75" customHeight="1">
      <c r="A30" s="67">
        <v>1</v>
      </c>
      <c r="B30" s="68" t="s">
        <v>66</v>
      </c>
      <c r="C30" s="9">
        <v>1998</v>
      </c>
      <c r="D30" s="9"/>
      <c r="E30" s="85" t="s">
        <v>196</v>
      </c>
      <c r="F30" s="9">
        <v>90</v>
      </c>
      <c r="G30" s="9">
        <v>92</v>
      </c>
      <c r="H30" s="9">
        <v>67</v>
      </c>
      <c r="I30" s="9">
        <v>73</v>
      </c>
      <c r="J30" s="48">
        <f>G30+I30</f>
        <v>165</v>
      </c>
      <c r="K30" s="49" t="s">
        <v>67</v>
      </c>
      <c r="L30" s="9">
        <v>61</v>
      </c>
      <c r="M30" s="54">
        <f>J30+L30</f>
        <v>226</v>
      </c>
      <c r="N30" s="9" t="s">
        <v>21</v>
      </c>
      <c r="O30" s="70"/>
    </row>
    <row r="31" spans="1:15" ht="15.75" customHeight="1">
      <c r="A31" s="67">
        <v>2</v>
      </c>
      <c r="B31" s="68" t="s">
        <v>68</v>
      </c>
      <c r="C31" s="9">
        <v>1996</v>
      </c>
      <c r="D31" s="9"/>
      <c r="E31" s="69" t="s">
        <v>69</v>
      </c>
      <c r="F31" s="9">
        <v>80</v>
      </c>
      <c r="G31" s="9">
        <v>80</v>
      </c>
      <c r="H31" s="9">
        <v>59</v>
      </c>
      <c r="I31" s="9">
        <v>69</v>
      </c>
      <c r="J31" s="48">
        <f>G31+I31</f>
        <v>149</v>
      </c>
      <c r="K31" s="49" t="s">
        <v>70</v>
      </c>
      <c r="L31" s="9">
        <v>56</v>
      </c>
      <c r="M31" s="54">
        <f>J31+L31</f>
        <v>205</v>
      </c>
      <c r="N31" s="9" t="s">
        <v>24</v>
      </c>
      <c r="O31" s="70"/>
    </row>
    <row r="32" spans="1:15" ht="15.75" customHeight="1">
      <c r="A32" s="67">
        <v>3</v>
      </c>
      <c r="B32" s="68" t="s">
        <v>71</v>
      </c>
      <c r="C32" s="9">
        <v>1997</v>
      </c>
      <c r="D32" s="9"/>
      <c r="E32" s="69" t="s">
        <v>69</v>
      </c>
      <c r="F32" s="9">
        <v>81</v>
      </c>
      <c r="G32" s="9">
        <v>81</v>
      </c>
      <c r="H32" s="9">
        <v>40</v>
      </c>
      <c r="I32" s="9">
        <v>55</v>
      </c>
      <c r="J32" s="48">
        <f>G32+I32</f>
        <v>136</v>
      </c>
      <c r="K32" s="49" t="s">
        <v>72</v>
      </c>
      <c r="L32" s="9">
        <v>58</v>
      </c>
      <c r="M32" s="54">
        <f>J32+L32</f>
        <v>194</v>
      </c>
      <c r="N32" s="9" t="s">
        <v>27</v>
      </c>
      <c r="O32" s="70"/>
    </row>
    <row r="33" spans="1:15" ht="15.75" customHeight="1">
      <c r="A33" s="67">
        <v>4</v>
      </c>
      <c r="B33" s="68" t="s">
        <v>73</v>
      </c>
      <c r="C33" s="9">
        <v>1996</v>
      </c>
      <c r="D33" s="9"/>
      <c r="E33" s="69" t="s">
        <v>69</v>
      </c>
      <c r="F33" s="9">
        <v>74</v>
      </c>
      <c r="G33" s="9">
        <v>74</v>
      </c>
      <c r="H33" s="9">
        <v>47</v>
      </c>
      <c r="I33" s="9">
        <v>62</v>
      </c>
      <c r="J33" s="48">
        <f>G33+I33</f>
        <v>136</v>
      </c>
      <c r="K33" s="49" t="s">
        <v>74</v>
      </c>
      <c r="L33" s="9">
        <v>35</v>
      </c>
      <c r="M33" s="54">
        <f>J33+L33</f>
        <v>171</v>
      </c>
      <c r="N33" s="9">
        <v>4</v>
      </c>
      <c r="O33" s="70"/>
    </row>
    <row r="34" spans="1:15" ht="15.75" customHeight="1">
      <c r="A34" s="67">
        <v>5</v>
      </c>
      <c r="B34" s="68" t="s">
        <v>75</v>
      </c>
      <c r="C34" s="9">
        <v>1998</v>
      </c>
      <c r="D34" s="9"/>
      <c r="E34" s="69" t="s">
        <v>29</v>
      </c>
      <c r="F34" s="9">
        <v>66</v>
      </c>
      <c r="G34" s="9">
        <v>66</v>
      </c>
      <c r="H34" s="9">
        <v>11</v>
      </c>
      <c r="I34" s="9">
        <v>22</v>
      </c>
      <c r="J34" s="48">
        <f>G34+I34</f>
        <v>88</v>
      </c>
      <c r="K34" s="49" t="s">
        <v>76</v>
      </c>
      <c r="L34" s="9">
        <v>43</v>
      </c>
      <c r="M34" s="54">
        <f>J34+L34</f>
        <v>131</v>
      </c>
      <c r="N34" s="9">
        <v>5</v>
      </c>
      <c r="O34" s="70"/>
    </row>
    <row r="35" spans="1:15" ht="12.75" customHeight="1">
      <c r="A35" s="58"/>
      <c r="B35" s="63"/>
      <c r="C35" s="56"/>
      <c r="D35" s="56"/>
      <c r="E35" s="59"/>
      <c r="F35" s="56"/>
      <c r="G35" s="56"/>
      <c r="H35" s="56"/>
      <c r="I35" s="56"/>
      <c r="J35" s="56"/>
      <c r="K35" s="55"/>
      <c r="L35" s="56"/>
      <c r="M35" s="60"/>
      <c r="N35" s="56"/>
      <c r="O35" s="61"/>
    </row>
    <row r="36" ht="12.75" customHeight="1">
      <c r="F36" s="57"/>
    </row>
    <row r="37" spans="2:11" ht="12.75">
      <c r="B37" s="6" t="s">
        <v>77</v>
      </c>
      <c r="C37" s="6"/>
      <c r="D37" s="6"/>
      <c r="E37" s="6"/>
      <c r="F37" s="6"/>
      <c r="G37" s="32"/>
      <c r="H37" s="6"/>
      <c r="I37" s="6" t="s">
        <v>78</v>
      </c>
      <c r="J37" s="32"/>
      <c r="K37" s="32"/>
    </row>
    <row r="38" spans="2:11" ht="12.75">
      <c r="B38" s="6"/>
      <c r="C38" s="6"/>
      <c r="D38" s="6"/>
      <c r="E38" s="6"/>
      <c r="F38" s="6"/>
      <c r="G38" s="32"/>
      <c r="H38" s="6"/>
      <c r="I38" s="6"/>
      <c r="J38" s="32"/>
      <c r="K38" s="32"/>
    </row>
    <row r="39" spans="2:11" ht="12.75">
      <c r="B39" s="6"/>
      <c r="C39" s="6"/>
      <c r="D39" s="6"/>
      <c r="E39" s="6"/>
      <c r="F39" s="6"/>
      <c r="G39" s="32"/>
      <c r="H39" s="6"/>
      <c r="I39" s="6"/>
      <c r="J39" s="32"/>
      <c r="K39" s="32"/>
    </row>
    <row r="40" spans="2:11" ht="12.75">
      <c r="B40" s="6" t="s">
        <v>79</v>
      </c>
      <c r="C40" s="6"/>
      <c r="D40" s="6"/>
      <c r="E40" s="6"/>
      <c r="F40" s="6"/>
      <c r="G40" s="32"/>
      <c r="H40" s="6"/>
      <c r="I40" s="6" t="s">
        <v>80</v>
      </c>
      <c r="J40" s="32"/>
      <c r="K40" s="32"/>
    </row>
    <row r="41" spans="2:9" ht="12.75">
      <c r="B41" s="8"/>
      <c r="C41" s="8"/>
      <c r="D41" s="8"/>
      <c r="E41" s="8"/>
      <c r="F41" s="6"/>
      <c r="H41" s="6"/>
      <c r="I41" s="8"/>
    </row>
    <row r="42" spans="2:9" ht="12.75">
      <c r="B42" s="8"/>
      <c r="C42" s="8"/>
      <c r="D42" s="8"/>
      <c r="E42" s="8"/>
      <c r="F42" s="6"/>
      <c r="H42" s="6"/>
      <c r="I42" s="8"/>
    </row>
    <row r="43" spans="2:9" ht="12.75">
      <c r="B43" s="8"/>
      <c r="C43" s="8"/>
      <c r="D43" s="8"/>
      <c r="E43" s="8"/>
      <c r="F43" s="6"/>
      <c r="H43" s="6"/>
      <c r="I43" s="8"/>
    </row>
    <row r="44" spans="2:9" ht="12.75">
      <c r="B44" s="8"/>
      <c r="C44" s="8"/>
      <c r="D44" s="8"/>
      <c r="E44" s="8"/>
      <c r="F44" s="6"/>
      <c r="H44" s="6"/>
      <c r="I44" s="8"/>
    </row>
    <row r="45" spans="2:9" ht="12.75">
      <c r="B45" s="8"/>
      <c r="C45" s="8"/>
      <c r="D45" s="8"/>
      <c r="E45" s="8"/>
      <c r="F45" s="6"/>
      <c r="H45" s="6"/>
      <c r="I45" s="8"/>
    </row>
    <row r="46" spans="2:9" ht="12.75">
      <c r="B46" s="8"/>
      <c r="C46" s="8"/>
      <c r="D46" s="8"/>
      <c r="E46" s="8"/>
      <c r="F46" s="6"/>
      <c r="H46" s="6"/>
      <c r="I46" s="8"/>
    </row>
    <row r="47" spans="2:9" ht="12.75">
      <c r="B47" s="8"/>
      <c r="C47" s="8"/>
      <c r="D47" s="8"/>
      <c r="E47" s="8"/>
      <c r="F47" s="6"/>
      <c r="H47" s="6"/>
      <c r="I47" s="8"/>
    </row>
    <row r="48" spans="2:9" ht="12.75">
      <c r="B48" s="8"/>
      <c r="C48" s="8"/>
      <c r="D48" s="8"/>
      <c r="E48" s="8"/>
      <c r="F48" s="6"/>
      <c r="H48" s="6"/>
      <c r="I48" s="8"/>
    </row>
    <row r="49" spans="2:9" ht="12.75">
      <c r="B49" s="8"/>
      <c r="C49" s="8"/>
      <c r="D49" s="8"/>
      <c r="E49" s="8"/>
      <c r="F49" s="6"/>
      <c r="H49" s="6"/>
      <c r="I49" s="8"/>
    </row>
    <row r="50" spans="2:9" ht="12.75">
      <c r="B50" s="8"/>
      <c r="C50" s="8"/>
      <c r="D50" s="8"/>
      <c r="E50" s="8"/>
      <c r="F50" s="6"/>
      <c r="H50" s="6"/>
      <c r="I50" s="8"/>
    </row>
    <row r="51" spans="2:9" ht="12.75">
      <c r="B51" s="8"/>
      <c r="C51" s="8"/>
      <c r="D51" s="8"/>
      <c r="E51" s="8"/>
      <c r="F51" s="6"/>
      <c r="H51" s="6"/>
      <c r="I51" s="8"/>
    </row>
    <row r="52" spans="2:9" ht="12.75">
      <c r="B52" s="8"/>
      <c r="C52" s="8"/>
      <c r="D52" s="8"/>
      <c r="E52" s="8"/>
      <c r="F52" s="6"/>
      <c r="H52" s="6"/>
      <c r="I52" s="8"/>
    </row>
    <row r="53" spans="2:9" ht="12.75">
      <c r="B53" s="8"/>
      <c r="C53" s="8"/>
      <c r="D53" s="8"/>
      <c r="E53" s="8"/>
      <c r="F53" s="6"/>
      <c r="H53" s="6"/>
      <c r="I53" s="8"/>
    </row>
    <row r="54" spans="2:9" ht="12.75">
      <c r="B54" s="8"/>
      <c r="C54" s="8"/>
      <c r="D54" s="8"/>
      <c r="E54" s="8"/>
      <c r="F54" s="6"/>
      <c r="H54" s="6"/>
      <c r="I54" s="8"/>
    </row>
    <row r="55" spans="2:9" ht="12.75">
      <c r="B55" s="8"/>
      <c r="C55" s="8"/>
      <c r="D55" s="8"/>
      <c r="E55" s="8"/>
      <c r="F55" s="6"/>
      <c r="H55" s="6"/>
      <c r="I55" s="8"/>
    </row>
    <row r="56" spans="2:9" ht="12.75">
      <c r="B56" s="8"/>
      <c r="C56" s="8"/>
      <c r="D56" s="8"/>
      <c r="E56" s="8"/>
      <c r="F56" s="6"/>
      <c r="H56" s="6"/>
      <c r="I56" s="8"/>
    </row>
    <row r="57" spans="2:9" ht="12.75">
      <c r="B57" s="8"/>
      <c r="C57" s="8"/>
      <c r="D57" s="8"/>
      <c r="E57" s="8"/>
      <c r="F57" s="6"/>
      <c r="H57" s="6"/>
      <c r="I57" s="8"/>
    </row>
    <row r="58" spans="2:9" ht="12.75">
      <c r="B58" s="8"/>
      <c r="C58" s="8"/>
      <c r="D58" s="8"/>
      <c r="E58" s="8"/>
      <c r="F58" s="6"/>
      <c r="H58" s="6"/>
      <c r="I58" s="8"/>
    </row>
    <row r="59" spans="2:9" ht="12.75">
      <c r="B59" s="8"/>
      <c r="C59" s="8"/>
      <c r="D59" s="8"/>
      <c r="E59" s="8"/>
      <c r="F59" s="6"/>
      <c r="H59" s="6"/>
      <c r="I59" s="8"/>
    </row>
    <row r="60" spans="2:9" ht="12.75">
      <c r="B60" s="8"/>
      <c r="C60" s="8"/>
      <c r="D60" s="8"/>
      <c r="E60" s="8"/>
      <c r="F60" s="6"/>
      <c r="H60" s="6"/>
      <c r="I60" s="8"/>
    </row>
    <row r="61" spans="2:9" ht="12.75">
      <c r="B61" s="8"/>
      <c r="C61" s="8"/>
      <c r="D61" s="8"/>
      <c r="E61" s="8"/>
      <c r="F61" s="6"/>
      <c r="H61" s="6"/>
      <c r="I61" s="8"/>
    </row>
    <row r="62" spans="2:9" ht="12.75">
      <c r="B62" s="8"/>
      <c r="C62" s="8"/>
      <c r="D62" s="8"/>
      <c r="E62" s="8"/>
      <c r="F62" s="6"/>
      <c r="H62" s="6"/>
      <c r="I62" s="8"/>
    </row>
    <row r="63" spans="2:9" ht="12.75">
      <c r="B63" s="8"/>
      <c r="C63" s="8"/>
      <c r="D63" s="8"/>
      <c r="E63" s="8"/>
      <c r="F63" s="6"/>
      <c r="H63" s="6"/>
      <c r="I63" s="8"/>
    </row>
    <row r="64" spans="2:9" ht="12.75">
      <c r="B64" s="8"/>
      <c r="C64" s="8"/>
      <c r="D64" s="8"/>
      <c r="E64" s="8"/>
      <c r="F64" s="6"/>
      <c r="H64" s="6"/>
      <c r="I64" s="8"/>
    </row>
    <row r="65" spans="2:9" ht="12.75">
      <c r="B65" s="8"/>
      <c r="C65" s="8"/>
      <c r="D65" s="8"/>
      <c r="E65" s="8"/>
      <c r="F65" s="6"/>
      <c r="H65" s="6"/>
      <c r="I65" s="8"/>
    </row>
    <row r="66" spans="2:9" ht="12.75">
      <c r="B66" s="8"/>
      <c r="C66" s="8"/>
      <c r="D66" s="8"/>
      <c r="E66" s="8"/>
      <c r="F66" s="6"/>
      <c r="H66" s="6"/>
      <c r="I66" s="8"/>
    </row>
    <row r="67" spans="2:9" ht="12.75">
      <c r="B67" s="8"/>
      <c r="C67" s="8"/>
      <c r="D67" s="8"/>
      <c r="E67" s="8"/>
      <c r="F67" s="6"/>
      <c r="H67" s="6"/>
      <c r="I67" s="8"/>
    </row>
    <row r="68" spans="2:9" ht="12.75">
      <c r="B68" s="8"/>
      <c r="C68" s="8"/>
      <c r="D68" s="8"/>
      <c r="E68" s="8"/>
      <c r="F68" s="6"/>
      <c r="H68" s="6"/>
      <c r="I68" s="8"/>
    </row>
    <row r="69" spans="2:9" ht="12.75">
      <c r="B69" s="8"/>
      <c r="C69" s="8"/>
      <c r="D69" s="8"/>
      <c r="E69" s="8"/>
      <c r="F69" s="6"/>
      <c r="H69" s="6"/>
      <c r="I69" s="8"/>
    </row>
    <row r="70" spans="2:9" ht="12.75">
      <c r="B70" s="8"/>
      <c r="C70" s="8"/>
      <c r="D70" s="8"/>
      <c r="E70" s="8"/>
      <c r="F70" s="6"/>
      <c r="H70" s="6"/>
      <c r="I70" s="8"/>
    </row>
    <row r="71" spans="2:9" ht="12.75">
      <c r="B71" s="8"/>
      <c r="C71" s="8"/>
      <c r="D71" s="8"/>
      <c r="E71" s="8"/>
      <c r="F71" s="6"/>
      <c r="H71" s="6"/>
      <c r="I71" s="8"/>
    </row>
    <row r="72" spans="2:9" ht="12.75">
      <c r="B72" s="8"/>
      <c r="C72" s="8"/>
      <c r="D72" s="8"/>
      <c r="E72" s="8"/>
      <c r="F72" s="6"/>
      <c r="H72" s="6"/>
      <c r="I72" s="8"/>
    </row>
    <row r="73" spans="2:9" ht="12.75">
      <c r="B73" s="8"/>
      <c r="C73" s="8"/>
      <c r="D73" s="8"/>
      <c r="E73" s="8"/>
      <c r="F73" s="6"/>
      <c r="H73" s="6"/>
      <c r="I73" s="8"/>
    </row>
    <row r="74" spans="2:9" ht="12.75">
      <c r="B74" s="8"/>
      <c r="C74" s="8"/>
      <c r="D74" s="8"/>
      <c r="E74" s="8"/>
      <c r="F74" s="6"/>
      <c r="H74" s="6"/>
      <c r="I74" s="8"/>
    </row>
    <row r="75" spans="2:9" ht="12.75">
      <c r="B75" s="8"/>
      <c r="C75" s="8"/>
      <c r="D75" s="8"/>
      <c r="E75" s="8"/>
      <c r="F75" s="6"/>
      <c r="H75" s="6"/>
      <c r="I75" s="8"/>
    </row>
    <row r="76" spans="2:9" ht="12.75">
      <c r="B76" s="8"/>
      <c r="C76" s="8"/>
      <c r="D76" s="8"/>
      <c r="E76" s="8"/>
      <c r="F76" s="6"/>
      <c r="H76" s="6"/>
      <c r="I76" s="8"/>
    </row>
    <row r="77" spans="2:9" ht="12.75">
      <c r="B77" s="8"/>
      <c r="C77" s="8"/>
      <c r="D77" s="8"/>
      <c r="E77" s="8"/>
      <c r="F77" s="6"/>
      <c r="H77" s="6"/>
      <c r="I77" s="8"/>
    </row>
    <row r="78" spans="2:9" ht="12.75">
      <c r="B78" s="8"/>
      <c r="C78" s="8"/>
      <c r="D78" s="8"/>
      <c r="E78" s="8"/>
      <c r="F78" s="6"/>
      <c r="H78" s="6"/>
      <c r="I78" s="8"/>
    </row>
    <row r="79" spans="2:9" ht="12.75">
      <c r="B79" s="8"/>
      <c r="C79" s="8"/>
      <c r="D79" s="8"/>
      <c r="E79" s="8"/>
      <c r="F79" s="6"/>
      <c r="H79" s="6"/>
      <c r="I79" s="8"/>
    </row>
    <row r="80" spans="1:15" ht="21">
      <c r="A80" s="99" t="s">
        <v>0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1:15" ht="21" customHeight="1">
      <c r="A81" s="17"/>
      <c r="B81" s="109" t="str">
        <f>B2</f>
        <v>03 октября 2015г</v>
      </c>
      <c r="C81" s="109"/>
      <c r="D81" s="109"/>
      <c r="E81" s="109"/>
      <c r="F81" s="17"/>
      <c r="G81" s="17"/>
      <c r="H81" s="17"/>
      <c r="I81" s="17"/>
      <c r="J81" s="17"/>
      <c r="K81" s="17"/>
      <c r="L81" s="103" t="s">
        <v>2</v>
      </c>
      <c r="M81" s="103"/>
      <c r="N81" s="103"/>
      <c r="O81" s="103"/>
    </row>
    <row r="82" spans="1:14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5" s="84" customFormat="1" ht="21" customHeight="1">
      <c r="A83" s="97" t="s">
        <v>3</v>
      </c>
      <c r="B83" s="97" t="s">
        <v>4</v>
      </c>
      <c r="C83" s="97" t="s">
        <v>5</v>
      </c>
      <c r="D83" s="110" t="s">
        <v>6</v>
      </c>
      <c r="E83" s="108" t="s">
        <v>7</v>
      </c>
      <c r="F83" s="100" t="s">
        <v>8</v>
      </c>
      <c r="G83" s="100"/>
      <c r="H83" s="101" t="s">
        <v>9</v>
      </c>
      <c r="I83" s="102"/>
      <c r="J83" s="104" t="s">
        <v>10</v>
      </c>
      <c r="K83" s="106" t="s">
        <v>11</v>
      </c>
      <c r="L83" s="107"/>
      <c r="M83" s="111" t="s">
        <v>12</v>
      </c>
      <c r="N83" s="100" t="s">
        <v>13</v>
      </c>
      <c r="O83" s="108" t="s">
        <v>14</v>
      </c>
    </row>
    <row r="84" spans="1:15" s="84" customFormat="1" ht="21" customHeight="1">
      <c r="A84" s="98"/>
      <c r="B84" s="98"/>
      <c r="C84" s="98"/>
      <c r="D84" s="98"/>
      <c r="E84" s="108"/>
      <c r="F84" s="87" t="s">
        <v>15</v>
      </c>
      <c r="G84" s="87" t="s">
        <v>16</v>
      </c>
      <c r="H84" s="87" t="s">
        <v>15</v>
      </c>
      <c r="I84" s="87" t="s">
        <v>16</v>
      </c>
      <c r="J84" s="105"/>
      <c r="K84" s="87" t="s">
        <v>15</v>
      </c>
      <c r="L84" s="87" t="s">
        <v>16</v>
      </c>
      <c r="M84" s="112"/>
      <c r="N84" s="100"/>
      <c r="O84" s="108"/>
    </row>
    <row r="85" spans="1:15" ht="18" customHeight="1">
      <c r="A85" s="91" t="s">
        <v>81</v>
      </c>
      <c r="B85" s="92"/>
      <c r="C85" s="92"/>
      <c r="D85" s="92"/>
      <c r="E85" s="93"/>
      <c r="F85" s="22"/>
      <c r="G85" s="23"/>
      <c r="H85" s="23"/>
      <c r="I85" s="23"/>
      <c r="J85" s="24"/>
      <c r="K85" s="24"/>
      <c r="L85" s="24"/>
      <c r="M85" s="24"/>
      <c r="N85" s="23"/>
      <c r="O85" s="21"/>
    </row>
    <row r="86" spans="1:15" ht="15.75" customHeight="1">
      <c r="A86" s="7">
        <v>1</v>
      </c>
      <c r="B86" s="18" t="s">
        <v>82</v>
      </c>
      <c r="C86" s="2">
        <v>2004</v>
      </c>
      <c r="D86" s="2"/>
      <c r="E86" s="77" t="s">
        <v>29</v>
      </c>
      <c r="F86" s="2">
        <v>77</v>
      </c>
      <c r="G86" s="2">
        <v>77</v>
      </c>
      <c r="H86" s="2">
        <v>22</v>
      </c>
      <c r="I86" s="2">
        <v>54</v>
      </c>
      <c r="J86" s="48">
        <f aca="true" t="shared" si="2" ref="J86:J104">G86+I86</f>
        <v>131</v>
      </c>
      <c r="K86" s="49" t="s">
        <v>83</v>
      </c>
      <c r="L86" s="9">
        <v>16</v>
      </c>
      <c r="M86" s="54">
        <f aca="true" t="shared" si="3" ref="M86:M104">J86+L86</f>
        <v>147</v>
      </c>
      <c r="N86" s="2" t="s">
        <v>21</v>
      </c>
      <c r="O86" s="3"/>
    </row>
    <row r="87" spans="1:15" ht="15.75" customHeight="1">
      <c r="A87" s="7">
        <v>2</v>
      </c>
      <c r="B87" s="18" t="s">
        <v>84</v>
      </c>
      <c r="C87" s="2">
        <v>2003</v>
      </c>
      <c r="D87" s="2"/>
      <c r="E87" s="77" t="s">
        <v>29</v>
      </c>
      <c r="F87" s="2">
        <v>83</v>
      </c>
      <c r="G87" s="2">
        <v>83</v>
      </c>
      <c r="H87" s="2">
        <v>9</v>
      </c>
      <c r="I87" s="2">
        <v>25</v>
      </c>
      <c r="J87" s="48">
        <f t="shared" si="2"/>
        <v>108</v>
      </c>
      <c r="K87" s="49" t="s">
        <v>85</v>
      </c>
      <c r="L87" s="9">
        <v>32</v>
      </c>
      <c r="M87" s="54">
        <f t="shared" si="3"/>
        <v>140</v>
      </c>
      <c r="N87" s="2" t="s">
        <v>24</v>
      </c>
      <c r="O87" s="3"/>
    </row>
    <row r="88" spans="1:15" ht="15.75" customHeight="1">
      <c r="A88" s="7">
        <v>3</v>
      </c>
      <c r="B88" s="19" t="s">
        <v>86</v>
      </c>
      <c r="C88" s="2">
        <v>2003</v>
      </c>
      <c r="D88" s="2"/>
      <c r="E88" s="77" t="s">
        <v>196</v>
      </c>
      <c r="F88" s="2">
        <v>86</v>
      </c>
      <c r="G88" s="2">
        <v>86</v>
      </c>
      <c r="H88" s="2">
        <v>1</v>
      </c>
      <c r="I88" s="2">
        <v>1</v>
      </c>
      <c r="J88" s="48">
        <f t="shared" si="2"/>
        <v>87</v>
      </c>
      <c r="K88" s="49" t="s">
        <v>87</v>
      </c>
      <c r="L88" s="9">
        <v>38</v>
      </c>
      <c r="M88" s="54">
        <f t="shared" si="3"/>
        <v>125</v>
      </c>
      <c r="N88" s="2" t="s">
        <v>27</v>
      </c>
      <c r="O88" s="3"/>
    </row>
    <row r="89" spans="1:15" ht="15.75" customHeight="1">
      <c r="A89" s="7">
        <v>4</v>
      </c>
      <c r="B89" s="18" t="s">
        <v>88</v>
      </c>
      <c r="C89" s="2">
        <v>2003</v>
      </c>
      <c r="D89" s="2"/>
      <c r="E89" s="77" t="s">
        <v>29</v>
      </c>
      <c r="F89" s="2">
        <v>77</v>
      </c>
      <c r="G89" s="2">
        <v>77</v>
      </c>
      <c r="H89" s="2">
        <v>10</v>
      </c>
      <c r="I89" s="2">
        <v>28</v>
      </c>
      <c r="J89" s="48">
        <f t="shared" si="2"/>
        <v>105</v>
      </c>
      <c r="K89" s="49" t="s">
        <v>41</v>
      </c>
      <c r="L89" s="9">
        <v>11</v>
      </c>
      <c r="M89" s="54">
        <f t="shared" si="3"/>
        <v>116</v>
      </c>
      <c r="N89" s="2">
        <v>4</v>
      </c>
      <c r="O89" s="3"/>
    </row>
    <row r="90" spans="1:15" ht="15.75" customHeight="1">
      <c r="A90" s="7">
        <v>5</v>
      </c>
      <c r="B90" s="18" t="s">
        <v>89</v>
      </c>
      <c r="C90" s="2">
        <v>2004</v>
      </c>
      <c r="D90" s="2"/>
      <c r="E90" s="77" t="s">
        <v>34</v>
      </c>
      <c r="F90" s="2">
        <v>57</v>
      </c>
      <c r="G90" s="2">
        <v>57</v>
      </c>
      <c r="H90" s="2">
        <v>13</v>
      </c>
      <c r="I90" s="2">
        <v>36</v>
      </c>
      <c r="J90" s="48">
        <f t="shared" si="2"/>
        <v>93</v>
      </c>
      <c r="K90" s="49" t="s">
        <v>90</v>
      </c>
      <c r="L90" s="9">
        <v>18</v>
      </c>
      <c r="M90" s="54">
        <f t="shared" si="3"/>
        <v>111</v>
      </c>
      <c r="N90" s="2">
        <v>5</v>
      </c>
      <c r="O90" s="3"/>
    </row>
    <row r="91" spans="1:15" ht="15.75" customHeight="1">
      <c r="A91" s="7">
        <v>6</v>
      </c>
      <c r="B91" s="18" t="s">
        <v>91</v>
      </c>
      <c r="C91" s="2">
        <v>2004</v>
      </c>
      <c r="D91" s="2"/>
      <c r="E91" s="77" t="s">
        <v>34</v>
      </c>
      <c r="F91" s="2">
        <v>33</v>
      </c>
      <c r="G91" s="2">
        <v>33</v>
      </c>
      <c r="H91" s="2">
        <v>13</v>
      </c>
      <c r="I91" s="2">
        <v>36</v>
      </c>
      <c r="J91" s="48">
        <f t="shared" si="2"/>
        <v>69</v>
      </c>
      <c r="K91" s="49" t="s">
        <v>92</v>
      </c>
      <c r="L91" s="9">
        <v>29</v>
      </c>
      <c r="M91" s="54">
        <f t="shared" si="3"/>
        <v>98</v>
      </c>
      <c r="N91" s="2">
        <v>6</v>
      </c>
      <c r="O91" s="3"/>
    </row>
    <row r="92" spans="1:15" ht="15.75" customHeight="1">
      <c r="A92" s="7">
        <v>7</v>
      </c>
      <c r="B92" s="18" t="s">
        <v>93</v>
      </c>
      <c r="C92" s="2">
        <v>2003</v>
      </c>
      <c r="D92" s="2"/>
      <c r="E92" s="77" t="s">
        <v>29</v>
      </c>
      <c r="F92" s="2">
        <v>30</v>
      </c>
      <c r="G92" s="2">
        <v>30</v>
      </c>
      <c r="H92" s="2">
        <v>12</v>
      </c>
      <c r="I92" s="2">
        <v>34</v>
      </c>
      <c r="J92" s="48">
        <f t="shared" si="2"/>
        <v>64</v>
      </c>
      <c r="K92" s="49" t="s">
        <v>94</v>
      </c>
      <c r="L92" s="9">
        <v>34</v>
      </c>
      <c r="M92" s="54">
        <f t="shared" si="3"/>
        <v>98</v>
      </c>
      <c r="N92" s="2">
        <v>7</v>
      </c>
      <c r="O92" s="3"/>
    </row>
    <row r="93" spans="1:15" ht="15.75" customHeight="1">
      <c r="A93" s="7">
        <v>8</v>
      </c>
      <c r="B93" s="19" t="s">
        <v>95</v>
      </c>
      <c r="C93" s="2">
        <v>2004</v>
      </c>
      <c r="D93" s="2"/>
      <c r="E93" s="77" t="s">
        <v>29</v>
      </c>
      <c r="F93" s="2">
        <v>54</v>
      </c>
      <c r="G93" s="2">
        <v>54</v>
      </c>
      <c r="H93" s="2">
        <v>9</v>
      </c>
      <c r="I93" s="2">
        <v>25</v>
      </c>
      <c r="J93" s="48">
        <f t="shared" si="2"/>
        <v>79</v>
      </c>
      <c r="K93" s="49" t="s">
        <v>96</v>
      </c>
      <c r="L93" s="9">
        <v>17</v>
      </c>
      <c r="M93" s="54">
        <f t="shared" si="3"/>
        <v>96</v>
      </c>
      <c r="N93" s="2">
        <v>8</v>
      </c>
      <c r="O93" s="3"/>
    </row>
    <row r="94" spans="1:15" ht="15.75" customHeight="1">
      <c r="A94" s="7">
        <v>9</v>
      </c>
      <c r="B94" s="18" t="s">
        <v>97</v>
      </c>
      <c r="C94" s="2">
        <v>2003</v>
      </c>
      <c r="D94" s="2"/>
      <c r="E94" s="77" t="s">
        <v>196</v>
      </c>
      <c r="F94" s="2">
        <v>33</v>
      </c>
      <c r="G94" s="2">
        <v>33</v>
      </c>
      <c r="H94" s="2">
        <v>18</v>
      </c>
      <c r="I94" s="2">
        <v>46</v>
      </c>
      <c r="J94" s="48">
        <f t="shared" si="2"/>
        <v>79</v>
      </c>
      <c r="K94" s="49" t="s">
        <v>98</v>
      </c>
      <c r="L94" s="9">
        <v>17</v>
      </c>
      <c r="M94" s="54">
        <f t="shared" si="3"/>
        <v>96</v>
      </c>
      <c r="N94" s="2">
        <v>9</v>
      </c>
      <c r="O94" s="3"/>
    </row>
    <row r="95" spans="1:15" ht="15.75" customHeight="1">
      <c r="A95" s="7">
        <v>10</v>
      </c>
      <c r="B95" s="19" t="s">
        <v>99</v>
      </c>
      <c r="C95" s="2">
        <v>2000</v>
      </c>
      <c r="D95" s="2"/>
      <c r="E95" s="20" t="s">
        <v>34</v>
      </c>
      <c r="F95" s="2">
        <v>40</v>
      </c>
      <c r="G95" s="2">
        <v>40</v>
      </c>
      <c r="H95" s="2">
        <v>13</v>
      </c>
      <c r="I95" s="2">
        <v>36</v>
      </c>
      <c r="J95" s="48">
        <f t="shared" si="2"/>
        <v>76</v>
      </c>
      <c r="K95" s="49" t="s">
        <v>30</v>
      </c>
      <c r="L95" s="9">
        <v>14</v>
      </c>
      <c r="M95" s="54">
        <f t="shared" si="3"/>
        <v>90</v>
      </c>
      <c r="N95" s="2">
        <v>10</v>
      </c>
      <c r="O95" s="3"/>
    </row>
    <row r="96" spans="1:15" ht="15.75" customHeight="1">
      <c r="A96" s="7">
        <v>11</v>
      </c>
      <c r="B96" s="18" t="s">
        <v>100</v>
      </c>
      <c r="C96" s="2">
        <v>2003</v>
      </c>
      <c r="D96" s="2"/>
      <c r="E96" s="77" t="s">
        <v>29</v>
      </c>
      <c r="F96" s="2">
        <v>56</v>
      </c>
      <c r="G96" s="2">
        <v>56</v>
      </c>
      <c r="H96" s="2">
        <v>6</v>
      </c>
      <c r="I96" s="2">
        <v>16</v>
      </c>
      <c r="J96" s="48">
        <f t="shared" si="2"/>
        <v>72</v>
      </c>
      <c r="K96" s="49" t="s">
        <v>101</v>
      </c>
      <c r="L96" s="9">
        <v>17</v>
      </c>
      <c r="M96" s="54">
        <f t="shared" si="3"/>
        <v>89</v>
      </c>
      <c r="N96" s="2">
        <v>11</v>
      </c>
      <c r="O96" s="3"/>
    </row>
    <row r="97" spans="1:15" ht="15.75" customHeight="1">
      <c r="A97" s="7">
        <v>12</v>
      </c>
      <c r="B97" s="19" t="s">
        <v>102</v>
      </c>
      <c r="C97" s="2">
        <v>2003</v>
      </c>
      <c r="D97" s="2"/>
      <c r="E97" s="77" t="s">
        <v>29</v>
      </c>
      <c r="F97" s="2">
        <v>53</v>
      </c>
      <c r="G97" s="2">
        <v>53</v>
      </c>
      <c r="H97" s="2">
        <v>11</v>
      </c>
      <c r="I97" s="2">
        <v>31</v>
      </c>
      <c r="J97" s="48">
        <f t="shared" si="2"/>
        <v>84</v>
      </c>
      <c r="K97" s="49" t="s">
        <v>103</v>
      </c>
      <c r="L97" s="9">
        <v>0</v>
      </c>
      <c r="M97" s="54">
        <f t="shared" si="3"/>
        <v>84</v>
      </c>
      <c r="N97" s="2">
        <v>12</v>
      </c>
      <c r="O97" s="3"/>
    </row>
    <row r="98" spans="1:15" ht="15.75" customHeight="1">
      <c r="A98" s="7">
        <v>13</v>
      </c>
      <c r="B98" s="18" t="s">
        <v>104</v>
      </c>
      <c r="C98" s="2">
        <v>2003</v>
      </c>
      <c r="D98" s="2"/>
      <c r="E98" s="77" t="s">
        <v>34</v>
      </c>
      <c r="F98" s="2">
        <v>52</v>
      </c>
      <c r="G98" s="2">
        <v>52</v>
      </c>
      <c r="H98" s="2">
        <v>5</v>
      </c>
      <c r="I98" s="2">
        <v>13</v>
      </c>
      <c r="J98" s="48">
        <f t="shared" si="2"/>
        <v>65</v>
      </c>
      <c r="K98" s="49" t="s">
        <v>96</v>
      </c>
      <c r="L98" s="9">
        <v>17</v>
      </c>
      <c r="M98" s="54">
        <f t="shared" si="3"/>
        <v>82</v>
      </c>
      <c r="N98" s="2">
        <v>13</v>
      </c>
      <c r="O98" s="3"/>
    </row>
    <row r="99" spans="1:15" ht="15.75" customHeight="1">
      <c r="A99" s="7">
        <v>14</v>
      </c>
      <c r="B99" s="18" t="s">
        <v>105</v>
      </c>
      <c r="C99" s="2">
        <v>2003</v>
      </c>
      <c r="D99" s="2"/>
      <c r="E99" s="77" t="s">
        <v>34</v>
      </c>
      <c r="F99" s="2">
        <v>40</v>
      </c>
      <c r="G99" s="2">
        <v>40</v>
      </c>
      <c r="H99" s="2">
        <v>8</v>
      </c>
      <c r="I99" s="2">
        <v>22</v>
      </c>
      <c r="J99" s="48">
        <f t="shared" si="2"/>
        <v>62</v>
      </c>
      <c r="K99" s="49" t="s">
        <v>90</v>
      </c>
      <c r="L99" s="9">
        <v>18</v>
      </c>
      <c r="M99" s="54">
        <f t="shared" si="3"/>
        <v>80</v>
      </c>
      <c r="N99" s="2">
        <v>14</v>
      </c>
      <c r="O99" s="3"/>
    </row>
    <row r="100" spans="1:15" ht="15.75" customHeight="1">
      <c r="A100" s="7">
        <v>15</v>
      </c>
      <c r="B100" s="18" t="s">
        <v>106</v>
      </c>
      <c r="C100" s="2">
        <v>2004</v>
      </c>
      <c r="D100" s="2"/>
      <c r="E100" s="77" t="s">
        <v>29</v>
      </c>
      <c r="F100" s="2">
        <v>38</v>
      </c>
      <c r="G100" s="2">
        <v>38</v>
      </c>
      <c r="H100" s="2">
        <v>7</v>
      </c>
      <c r="I100" s="2">
        <v>19</v>
      </c>
      <c r="J100" s="48">
        <f t="shared" si="2"/>
        <v>57</v>
      </c>
      <c r="K100" s="49" t="s">
        <v>107</v>
      </c>
      <c r="L100" s="9">
        <v>15</v>
      </c>
      <c r="M100" s="54">
        <f t="shared" si="3"/>
        <v>72</v>
      </c>
      <c r="N100" s="2">
        <v>15</v>
      </c>
      <c r="O100" s="3"/>
    </row>
    <row r="101" spans="1:15" ht="15.75" customHeight="1">
      <c r="A101" s="7">
        <v>16</v>
      </c>
      <c r="B101" s="19" t="s">
        <v>108</v>
      </c>
      <c r="C101" s="2">
        <v>2005</v>
      </c>
      <c r="D101" s="2"/>
      <c r="E101" s="77" t="s">
        <v>29</v>
      </c>
      <c r="F101" s="2">
        <v>4</v>
      </c>
      <c r="G101" s="2">
        <v>4</v>
      </c>
      <c r="H101" s="2">
        <v>10</v>
      </c>
      <c r="I101" s="2">
        <v>28</v>
      </c>
      <c r="J101" s="48">
        <f t="shared" si="2"/>
        <v>32</v>
      </c>
      <c r="K101" s="49" t="s">
        <v>109</v>
      </c>
      <c r="L101" s="9">
        <v>14</v>
      </c>
      <c r="M101" s="54">
        <f t="shared" si="3"/>
        <v>46</v>
      </c>
      <c r="N101" s="2">
        <v>16</v>
      </c>
      <c r="O101" s="3"/>
    </row>
    <row r="102" spans="1:15" ht="15.75" customHeight="1">
      <c r="A102" s="7">
        <v>17</v>
      </c>
      <c r="B102" s="19" t="s">
        <v>110</v>
      </c>
      <c r="C102" s="2">
        <v>2003</v>
      </c>
      <c r="D102" s="2"/>
      <c r="E102" s="77" t="s">
        <v>29</v>
      </c>
      <c r="F102" s="2">
        <v>21</v>
      </c>
      <c r="G102" s="2">
        <v>21</v>
      </c>
      <c r="H102" s="2">
        <v>4</v>
      </c>
      <c r="I102" s="2">
        <v>10</v>
      </c>
      <c r="J102" s="48">
        <f t="shared" si="2"/>
        <v>31</v>
      </c>
      <c r="K102" s="49" t="s">
        <v>111</v>
      </c>
      <c r="L102" s="9">
        <v>12</v>
      </c>
      <c r="M102" s="54">
        <f t="shared" si="3"/>
        <v>43</v>
      </c>
      <c r="N102" s="2">
        <v>17</v>
      </c>
      <c r="O102" s="3"/>
    </row>
    <row r="103" spans="1:15" ht="15.75" customHeight="1">
      <c r="A103" s="7">
        <v>18</v>
      </c>
      <c r="B103" s="18" t="s">
        <v>112</v>
      </c>
      <c r="C103" s="2">
        <v>2003</v>
      </c>
      <c r="D103" s="2"/>
      <c r="E103" s="77" t="s">
        <v>29</v>
      </c>
      <c r="F103" s="2">
        <v>13</v>
      </c>
      <c r="G103" s="2">
        <v>13</v>
      </c>
      <c r="H103" s="2">
        <v>3</v>
      </c>
      <c r="I103" s="2">
        <v>7</v>
      </c>
      <c r="J103" s="48">
        <f t="shared" si="2"/>
        <v>20</v>
      </c>
      <c r="K103" s="49" t="s">
        <v>113</v>
      </c>
      <c r="L103" s="9">
        <v>13</v>
      </c>
      <c r="M103" s="54">
        <f t="shared" si="3"/>
        <v>33</v>
      </c>
      <c r="N103" s="2">
        <v>18</v>
      </c>
      <c r="O103" s="3"/>
    </row>
    <row r="104" spans="1:15" ht="15.75" customHeight="1">
      <c r="A104" s="7">
        <v>19</v>
      </c>
      <c r="B104" s="18" t="s">
        <v>114</v>
      </c>
      <c r="C104" s="2">
        <v>2003</v>
      </c>
      <c r="D104" s="2"/>
      <c r="E104" s="77" t="s">
        <v>29</v>
      </c>
      <c r="F104" s="2">
        <v>8</v>
      </c>
      <c r="G104" s="2">
        <v>8</v>
      </c>
      <c r="H104" s="2">
        <v>3</v>
      </c>
      <c r="I104" s="2">
        <v>7</v>
      </c>
      <c r="J104" s="48">
        <f t="shared" si="2"/>
        <v>15</v>
      </c>
      <c r="K104" s="49" t="s">
        <v>115</v>
      </c>
      <c r="L104" s="9">
        <v>4</v>
      </c>
      <c r="M104" s="54">
        <f t="shared" si="3"/>
        <v>19</v>
      </c>
      <c r="N104" s="2">
        <v>19</v>
      </c>
      <c r="O104" s="3"/>
    </row>
    <row r="105" spans="1:15" ht="15.75" customHeight="1">
      <c r="A105" s="91" t="s">
        <v>116</v>
      </c>
      <c r="B105" s="92"/>
      <c r="C105" s="92"/>
      <c r="D105" s="92"/>
      <c r="E105" s="93"/>
      <c r="F105" s="66"/>
      <c r="G105" s="24"/>
      <c r="H105" s="24"/>
      <c r="I105" s="24"/>
      <c r="J105" s="24"/>
      <c r="K105" s="65"/>
      <c r="L105" s="24"/>
      <c r="M105" s="50"/>
      <c r="N105" s="24"/>
      <c r="O105" s="62"/>
    </row>
    <row r="106" spans="1:15" ht="15.75" customHeight="1">
      <c r="A106" s="7">
        <v>1</v>
      </c>
      <c r="B106" s="18" t="s">
        <v>117</v>
      </c>
      <c r="C106" s="2">
        <v>2001</v>
      </c>
      <c r="D106" s="2"/>
      <c r="E106" s="77" t="s">
        <v>29</v>
      </c>
      <c r="F106" s="2">
        <v>57</v>
      </c>
      <c r="G106" s="2">
        <v>57</v>
      </c>
      <c r="H106" s="2">
        <v>25</v>
      </c>
      <c r="I106" s="2">
        <v>60</v>
      </c>
      <c r="J106" s="48">
        <f aca="true" t="shared" si="4" ref="J106:J118">G106+I106</f>
        <v>117</v>
      </c>
      <c r="K106" s="49" t="s">
        <v>118</v>
      </c>
      <c r="L106" s="9">
        <v>42</v>
      </c>
      <c r="M106" s="54">
        <f aca="true" t="shared" si="5" ref="M106:M118">J106+L106</f>
        <v>159</v>
      </c>
      <c r="N106" s="2" t="s">
        <v>21</v>
      </c>
      <c r="O106" s="3"/>
    </row>
    <row r="107" spans="1:15" ht="15.75" customHeight="1">
      <c r="A107" s="7">
        <v>2</v>
      </c>
      <c r="B107" s="18" t="s">
        <v>119</v>
      </c>
      <c r="C107" s="2">
        <v>2002</v>
      </c>
      <c r="D107" s="2"/>
      <c r="E107" s="77" t="s">
        <v>29</v>
      </c>
      <c r="F107" s="2">
        <v>68</v>
      </c>
      <c r="G107" s="2">
        <v>68</v>
      </c>
      <c r="H107" s="2">
        <v>20</v>
      </c>
      <c r="I107" s="2">
        <v>50</v>
      </c>
      <c r="J107" s="48">
        <f t="shared" si="4"/>
        <v>118</v>
      </c>
      <c r="K107" s="49" t="s">
        <v>120</v>
      </c>
      <c r="L107" s="9">
        <v>29</v>
      </c>
      <c r="M107" s="54">
        <f t="shared" si="5"/>
        <v>147</v>
      </c>
      <c r="N107" s="2" t="s">
        <v>24</v>
      </c>
      <c r="O107" s="3"/>
    </row>
    <row r="108" spans="1:15" ht="15.75" customHeight="1">
      <c r="A108" s="7">
        <v>3</v>
      </c>
      <c r="B108" s="18" t="s">
        <v>121</v>
      </c>
      <c r="C108" s="2">
        <v>2001</v>
      </c>
      <c r="D108" s="2"/>
      <c r="E108" s="77" t="s">
        <v>29</v>
      </c>
      <c r="F108" s="2">
        <v>66</v>
      </c>
      <c r="G108" s="2">
        <v>66</v>
      </c>
      <c r="H108" s="2">
        <v>16</v>
      </c>
      <c r="I108" s="2">
        <v>42</v>
      </c>
      <c r="J108" s="48">
        <f t="shared" si="4"/>
        <v>108</v>
      </c>
      <c r="K108" s="49" t="s">
        <v>122</v>
      </c>
      <c r="L108" s="9">
        <v>32</v>
      </c>
      <c r="M108" s="54">
        <f t="shared" si="5"/>
        <v>140</v>
      </c>
      <c r="N108" s="2" t="s">
        <v>27</v>
      </c>
      <c r="O108" s="3"/>
    </row>
    <row r="109" spans="1:15" ht="15.75" customHeight="1">
      <c r="A109" s="7">
        <v>4</v>
      </c>
      <c r="B109" s="18" t="s">
        <v>123</v>
      </c>
      <c r="C109" s="2">
        <v>2002</v>
      </c>
      <c r="D109" s="2"/>
      <c r="E109" s="77" t="s">
        <v>196</v>
      </c>
      <c r="F109" s="2">
        <v>63</v>
      </c>
      <c r="G109" s="2">
        <v>63</v>
      </c>
      <c r="H109" s="2">
        <v>17</v>
      </c>
      <c r="I109" s="2">
        <v>44</v>
      </c>
      <c r="J109" s="48">
        <f t="shared" si="4"/>
        <v>107</v>
      </c>
      <c r="K109" s="49" t="s">
        <v>124</v>
      </c>
      <c r="L109" s="9">
        <v>24</v>
      </c>
      <c r="M109" s="54">
        <f t="shared" si="5"/>
        <v>131</v>
      </c>
      <c r="N109" s="2">
        <v>4</v>
      </c>
      <c r="O109" s="3"/>
    </row>
    <row r="110" spans="1:15" ht="15.75" customHeight="1">
      <c r="A110" s="7">
        <v>5</v>
      </c>
      <c r="B110" s="18" t="s">
        <v>125</v>
      </c>
      <c r="C110" s="2">
        <v>2001</v>
      </c>
      <c r="D110" s="2"/>
      <c r="E110" s="77" t="s">
        <v>34</v>
      </c>
      <c r="F110" s="2">
        <v>53</v>
      </c>
      <c r="G110" s="2">
        <v>53</v>
      </c>
      <c r="H110" s="2">
        <v>12</v>
      </c>
      <c r="I110" s="2">
        <v>34</v>
      </c>
      <c r="J110" s="48">
        <f t="shared" si="4"/>
        <v>87</v>
      </c>
      <c r="K110" s="49" t="s">
        <v>126</v>
      </c>
      <c r="L110" s="9">
        <v>20</v>
      </c>
      <c r="M110" s="54">
        <f t="shared" si="5"/>
        <v>107</v>
      </c>
      <c r="N110" s="2">
        <v>5</v>
      </c>
      <c r="O110" s="3"/>
    </row>
    <row r="111" spans="1:15" ht="15.75" customHeight="1">
      <c r="A111" s="7">
        <v>6</v>
      </c>
      <c r="B111" s="19" t="s">
        <v>127</v>
      </c>
      <c r="C111" s="2">
        <v>2001</v>
      </c>
      <c r="D111" s="2"/>
      <c r="E111" s="77" t="s">
        <v>128</v>
      </c>
      <c r="F111" s="2">
        <v>30</v>
      </c>
      <c r="G111" s="2">
        <v>30</v>
      </c>
      <c r="H111" s="2">
        <v>12</v>
      </c>
      <c r="I111" s="2">
        <v>34</v>
      </c>
      <c r="J111" s="48">
        <f t="shared" si="4"/>
        <v>64</v>
      </c>
      <c r="K111" s="49" t="s">
        <v>129</v>
      </c>
      <c r="L111" s="9">
        <v>27</v>
      </c>
      <c r="M111" s="54">
        <f t="shared" si="5"/>
        <v>91</v>
      </c>
      <c r="N111" s="2">
        <v>6</v>
      </c>
      <c r="O111" s="3"/>
    </row>
    <row r="112" spans="1:15" ht="15.75" customHeight="1">
      <c r="A112" s="7">
        <v>7</v>
      </c>
      <c r="B112" s="19" t="s">
        <v>130</v>
      </c>
      <c r="C112" s="2">
        <v>2001</v>
      </c>
      <c r="D112" s="2"/>
      <c r="E112" s="20" t="s">
        <v>128</v>
      </c>
      <c r="F112" s="2">
        <v>29</v>
      </c>
      <c r="G112" s="2">
        <v>29</v>
      </c>
      <c r="H112" s="2">
        <v>10</v>
      </c>
      <c r="I112" s="2">
        <v>28</v>
      </c>
      <c r="J112" s="48">
        <f t="shared" si="4"/>
        <v>57</v>
      </c>
      <c r="K112" s="49" t="s">
        <v>131</v>
      </c>
      <c r="L112" s="9">
        <v>34</v>
      </c>
      <c r="M112" s="54">
        <f t="shared" si="5"/>
        <v>91</v>
      </c>
      <c r="N112" s="2">
        <v>7</v>
      </c>
      <c r="O112" s="3"/>
    </row>
    <row r="113" spans="1:15" ht="15.75" customHeight="1">
      <c r="A113" s="7">
        <v>8</v>
      </c>
      <c r="B113" s="18" t="s">
        <v>132</v>
      </c>
      <c r="C113" s="2">
        <v>2001</v>
      </c>
      <c r="D113" s="2"/>
      <c r="E113" s="77" t="s">
        <v>128</v>
      </c>
      <c r="F113" s="2">
        <v>29</v>
      </c>
      <c r="G113" s="2">
        <v>29</v>
      </c>
      <c r="H113" s="2">
        <v>10</v>
      </c>
      <c r="I113" s="2">
        <v>28</v>
      </c>
      <c r="J113" s="48">
        <f t="shared" si="4"/>
        <v>57</v>
      </c>
      <c r="K113" s="49" t="s">
        <v>133</v>
      </c>
      <c r="L113" s="9">
        <v>22</v>
      </c>
      <c r="M113" s="54">
        <f t="shared" si="5"/>
        <v>79</v>
      </c>
      <c r="N113" s="2">
        <v>8</v>
      </c>
      <c r="O113" s="3"/>
    </row>
    <row r="114" spans="1:15" ht="15.75" customHeight="1">
      <c r="A114" s="7">
        <v>9</v>
      </c>
      <c r="B114" s="18" t="s">
        <v>134</v>
      </c>
      <c r="C114" s="2">
        <v>2001</v>
      </c>
      <c r="D114" s="2"/>
      <c r="E114" s="77" t="s">
        <v>29</v>
      </c>
      <c r="F114" s="2">
        <v>63</v>
      </c>
      <c r="G114" s="2">
        <v>63</v>
      </c>
      <c r="H114" s="2">
        <v>0</v>
      </c>
      <c r="I114" s="2">
        <v>0</v>
      </c>
      <c r="J114" s="48">
        <f t="shared" si="4"/>
        <v>63</v>
      </c>
      <c r="K114" s="49" t="s">
        <v>135</v>
      </c>
      <c r="L114" s="9">
        <v>11</v>
      </c>
      <c r="M114" s="54">
        <f t="shared" si="5"/>
        <v>74</v>
      </c>
      <c r="N114" s="2">
        <v>9</v>
      </c>
      <c r="O114" s="3"/>
    </row>
    <row r="115" spans="1:15" ht="15.75" customHeight="1">
      <c r="A115" s="7">
        <v>10</v>
      </c>
      <c r="B115" s="18" t="s">
        <v>136</v>
      </c>
      <c r="C115" s="2">
        <v>2002</v>
      </c>
      <c r="D115" s="2"/>
      <c r="E115" s="77" t="s">
        <v>29</v>
      </c>
      <c r="F115" s="2">
        <v>4</v>
      </c>
      <c r="G115" s="2">
        <v>4</v>
      </c>
      <c r="H115" s="2">
        <v>11</v>
      </c>
      <c r="I115" s="2">
        <v>31</v>
      </c>
      <c r="J115" s="48">
        <f t="shared" si="4"/>
        <v>35</v>
      </c>
      <c r="K115" s="49" t="s">
        <v>137</v>
      </c>
      <c r="L115" s="9">
        <v>25</v>
      </c>
      <c r="M115" s="54">
        <f t="shared" si="5"/>
        <v>60</v>
      </c>
      <c r="N115" s="2">
        <v>10</v>
      </c>
      <c r="O115" s="3"/>
    </row>
    <row r="116" spans="1:15" ht="15.75" customHeight="1">
      <c r="A116" s="7">
        <v>11</v>
      </c>
      <c r="B116" s="18" t="s">
        <v>138</v>
      </c>
      <c r="C116" s="2">
        <v>2001</v>
      </c>
      <c r="D116" s="2"/>
      <c r="E116" s="77" t="s">
        <v>29</v>
      </c>
      <c r="F116" s="2">
        <v>50</v>
      </c>
      <c r="G116" s="2">
        <v>50</v>
      </c>
      <c r="H116" s="2">
        <v>0</v>
      </c>
      <c r="I116" s="2">
        <v>0</v>
      </c>
      <c r="J116" s="48">
        <f t="shared" si="4"/>
        <v>50</v>
      </c>
      <c r="K116" s="49" t="s">
        <v>139</v>
      </c>
      <c r="L116" s="9">
        <v>10</v>
      </c>
      <c r="M116" s="54">
        <f t="shared" si="5"/>
        <v>60</v>
      </c>
      <c r="N116" s="2">
        <v>11</v>
      </c>
      <c r="O116" s="3"/>
    </row>
    <row r="117" spans="1:15" ht="15.75" customHeight="1">
      <c r="A117" s="7">
        <v>12</v>
      </c>
      <c r="B117" s="18" t="s">
        <v>140</v>
      </c>
      <c r="C117" s="2">
        <v>2002</v>
      </c>
      <c r="D117" s="2"/>
      <c r="E117" s="77" t="s">
        <v>29</v>
      </c>
      <c r="F117" s="2">
        <v>27</v>
      </c>
      <c r="G117" s="2">
        <v>27</v>
      </c>
      <c r="H117" s="2">
        <v>7</v>
      </c>
      <c r="I117" s="2">
        <v>19</v>
      </c>
      <c r="J117" s="48">
        <f t="shared" si="4"/>
        <v>46</v>
      </c>
      <c r="K117" s="49" t="s">
        <v>141</v>
      </c>
      <c r="L117" s="9">
        <v>13</v>
      </c>
      <c r="M117" s="54">
        <f t="shared" si="5"/>
        <v>59</v>
      </c>
      <c r="N117" s="2">
        <v>12</v>
      </c>
      <c r="O117" s="3"/>
    </row>
    <row r="118" spans="1:15" ht="15.75" customHeight="1">
      <c r="A118" s="7">
        <v>13</v>
      </c>
      <c r="B118" s="18" t="s">
        <v>142</v>
      </c>
      <c r="C118" s="2">
        <v>2002</v>
      </c>
      <c r="D118" s="2"/>
      <c r="E118" s="77" t="s">
        <v>29</v>
      </c>
      <c r="F118" s="2">
        <v>29</v>
      </c>
      <c r="G118" s="2">
        <v>29</v>
      </c>
      <c r="H118" s="2">
        <v>3</v>
      </c>
      <c r="I118" s="2">
        <v>7</v>
      </c>
      <c r="J118" s="48">
        <f t="shared" si="4"/>
        <v>36</v>
      </c>
      <c r="K118" s="49" t="s">
        <v>143</v>
      </c>
      <c r="L118" s="9">
        <v>13</v>
      </c>
      <c r="M118" s="54">
        <f t="shared" si="5"/>
        <v>49</v>
      </c>
      <c r="N118" s="2">
        <v>13</v>
      </c>
      <c r="O118" s="3"/>
    </row>
    <row r="119" spans="1:15" ht="15.75" customHeight="1">
      <c r="A119" s="91" t="s">
        <v>144</v>
      </c>
      <c r="B119" s="92"/>
      <c r="C119" s="92"/>
      <c r="D119" s="92"/>
      <c r="E119" s="93"/>
      <c r="F119" s="22"/>
      <c r="G119" s="23"/>
      <c r="H119" s="23"/>
      <c r="I119" s="23"/>
      <c r="J119" s="24"/>
      <c r="K119" s="24"/>
      <c r="L119" s="24"/>
      <c r="M119" s="50"/>
      <c r="N119" s="23"/>
      <c r="O119" s="21"/>
    </row>
    <row r="120" spans="1:15" ht="15.75" customHeight="1">
      <c r="A120" s="7">
        <v>1</v>
      </c>
      <c r="B120" s="19" t="s">
        <v>145</v>
      </c>
      <c r="C120" s="2">
        <v>2000</v>
      </c>
      <c r="D120" s="2"/>
      <c r="E120" s="20" t="s">
        <v>29</v>
      </c>
      <c r="F120" s="2">
        <v>90</v>
      </c>
      <c r="G120" s="2">
        <v>92</v>
      </c>
      <c r="H120" s="2">
        <v>30</v>
      </c>
      <c r="I120" s="2">
        <v>70</v>
      </c>
      <c r="J120" s="48">
        <f aca="true" t="shared" si="6" ref="J120:J133">G120+I120</f>
        <v>162</v>
      </c>
      <c r="K120" s="49" t="s">
        <v>146</v>
      </c>
      <c r="L120" s="9">
        <v>40</v>
      </c>
      <c r="M120" s="54">
        <f aca="true" t="shared" si="7" ref="M120:M133">J120+L120</f>
        <v>202</v>
      </c>
      <c r="N120" s="2" t="s">
        <v>21</v>
      </c>
      <c r="O120" s="3"/>
    </row>
    <row r="121" spans="1:15" ht="15.75" customHeight="1">
      <c r="A121" s="7">
        <v>2</v>
      </c>
      <c r="B121" s="18" t="s">
        <v>147</v>
      </c>
      <c r="C121" s="2">
        <v>2000</v>
      </c>
      <c r="D121" s="2"/>
      <c r="E121" s="77" t="s">
        <v>29</v>
      </c>
      <c r="F121" s="2">
        <v>83</v>
      </c>
      <c r="G121" s="2">
        <v>83</v>
      </c>
      <c r="H121" s="2">
        <v>22</v>
      </c>
      <c r="I121" s="2">
        <v>54</v>
      </c>
      <c r="J121" s="48">
        <f t="shared" si="6"/>
        <v>137</v>
      </c>
      <c r="K121" s="49" t="s">
        <v>148</v>
      </c>
      <c r="L121" s="9">
        <v>35</v>
      </c>
      <c r="M121" s="54">
        <f t="shared" si="7"/>
        <v>172</v>
      </c>
      <c r="N121" s="2" t="s">
        <v>24</v>
      </c>
      <c r="O121" s="3"/>
    </row>
    <row r="122" spans="1:15" ht="15.75" customHeight="1">
      <c r="A122" s="7">
        <v>3</v>
      </c>
      <c r="B122" s="19" t="s">
        <v>149</v>
      </c>
      <c r="C122" s="2">
        <v>1999</v>
      </c>
      <c r="D122" s="2"/>
      <c r="E122" s="77" t="s">
        <v>196</v>
      </c>
      <c r="F122" s="2">
        <v>71</v>
      </c>
      <c r="G122" s="2">
        <v>71</v>
      </c>
      <c r="H122" s="2">
        <v>31</v>
      </c>
      <c r="I122" s="2">
        <v>72</v>
      </c>
      <c r="J122" s="48">
        <f t="shared" si="6"/>
        <v>143</v>
      </c>
      <c r="K122" s="49" t="s">
        <v>150</v>
      </c>
      <c r="L122" s="9">
        <v>28</v>
      </c>
      <c r="M122" s="54">
        <f t="shared" si="7"/>
        <v>171</v>
      </c>
      <c r="N122" s="2" t="s">
        <v>27</v>
      </c>
      <c r="O122" s="3"/>
    </row>
    <row r="123" spans="1:15" ht="15.75" customHeight="1">
      <c r="A123" s="7">
        <v>4</v>
      </c>
      <c r="B123" s="19" t="s">
        <v>151</v>
      </c>
      <c r="C123" s="2">
        <v>1999</v>
      </c>
      <c r="D123" s="2"/>
      <c r="E123" s="77" t="s">
        <v>29</v>
      </c>
      <c r="F123" s="2">
        <v>71</v>
      </c>
      <c r="G123" s="2">
        <v>71</v>
      </c>
      <c r="H123" s="2">
        <v>22</v>
      </c>
      <c r="I123" s="2">
        <v>54</v>
      </c>
      <c r="J123" s="48">
        <f t="shared" si="6"/>
        <v>125</v>
      </c>
      <c r="K123" s="49" t="s">
        <v>152</v>
      </c>
      <c r="L123" s="9">
        <v>32</v>
      </c>
      <c r="M123" s="54">
        <f t="shared" si="7"/>
        <v>157</v>
      </c>
      <c r="N123" s="2">
        <v>4</v>
      </c>
      <c r="O123" s="3"/>
    </row>
    <row r="124" spans="1:15" ht="15.75" customHeight="1">
      <c r="A124" s="7">
        <v>5</v>
      </c>
      <c r="B124" s="19" t="s">
        <v>153</v>
      </c>
      <c r="C124" s="2">
        <v>2000</v>
      </c>
      <c r="D124" s="2"/>
      <c r="E124" s="77" t="s">
        <v>196</v>
      </c>
      <c r="F124" s="2">
        <v>53</v>
      </c>
      <c r="G124" s="2">
        <v>53</v>
      </c>
      <c r="H124" s="2">
        <v>29</v>
      </c>
      <c r="I124" s="2">
        <v>68</v>
      </c>
      <c r="J124" s="48">
        <f t="shared" si="6"/>
        <v>121</v>
      </c>
      <c r="K124" s="49" t="s">
        <v>154</v>
      </c>
      <c r="L124" s="9">
        <v>35</v>
      </c>
      <c r="M124" s="54">
        <f t="shared" si="7"/>
        <v>156</v>
      </c>
      <c r="N124" s="2">
        <v>5</v>
      </c>
      <c r="O124" s="3"/>
    </row>
    <row r="125" spans="1:15" ht="15.75" customHeight="1">
      <c r="A125" s="7">
        <v>6</v>
      </c>
      <c r="B125" s="19" t="s">
        <v>155</v>
      </c>
      <c r="C125" s="2">
        <v>2000</v>
      </c>
      <c r="D125" s="2"/>
      <c r="E125" s="20" t="s">
        <v>34</v>
      </c>
      <c r="F125" s="2">
        <v>59</v>
      </c>
      <c r="G125" s="2">
        <v>59</v>
      </c>
      <c r="H125" s="2">
        <v>22</v>
      </c>
      <c r="I125" s="2">
        <v>54</v>
      </c>
      <c r="J125" s="48">
        <f t="shared" si="6"/>
        <v>113</v>
      </c>
      <c r="K125" s="49" t="s">
        <v>156</v>
      </c>
      <c r="L125" s="9">
        <v>36</v>
      </c>
      <c r="M125" s="54">
        <f t="shared" si="7"/>
        <v>149</v>
      </c>
      <c r="N125" s="2">
        <v>6</v>
      </c>
      <c r="O125" s="3"/>
    </row>
    <row r="126" spans="1:15" ht="15.75" customHeight="1">
      <c r="A126" s="7">
        <v>7</v>
      </c>
      <c r="B126" s="19" t="s">
        <v>157</v>
      </c>
      <c r="C126" s="2">
        <v>1999</v>
      </c>
      <c r="D126" s="2"/>
      <c r="E126" s="20" t="s">
        <v>29</v>
      </c>
      <c r="F126" s="2">
        <v>70</v>
      </c>
      <c r="G126" s="2">
        <v>70</v>
      </c>
      <c r="H126" s="2">
        <v>18</v>
      </c>
      <c r="I126" s="2">
        <v>46</v>
      </c>
      <c r="J126" s="48">
        <f t="shared" si="6"/>
        <v>116</v>
      </c>
      <c r="K126" s="49" t="s">
        <v>158</v>
      </c>
      <c r="L126" s="9">
        <v>23</v>
      </c>
      <c r="M126" s="54">
        <f t="shared" si="7"/>
        <v>139</v>
      </c>
      <c r="N126" s="2">
        <v>7</v>
      </c>
      <c r="O126" s="3"/>
    </row>
    <row r="127" spans="1:15" ht="15.75" customHeight="1">
      <c r="A127" s="7">
        <v>8</v>
      </c>
      <c r="B127" s="19" t="s">
        <v>159</v>
      </c>
      <c r="C127" s="2">
        <v>1999</v>
      </c>
      <c r="D127" s="2"/>
      <c r="E127" s="20" t="s">
        <v>29</v>
      </c>
      <c r="F127" s="2">
        <v>60</v>
      </c>
      <c r="G127" s="2">
        <v>60</v>
      </c>
      <c r="H127" s="2">
        <v>23</v>
      </c>
      <c r="I127" s="2">
        <v>56</v>
      </c>
      <c r="J127" s="48">
        <f t="shared" si="6"/>
        <v>116</v>
      </c>
      <c r="K127" s="49" t="s">
        <v>160</v>
      </c>
      <c r="L127" s="9">
        <v>22</v>
      </c>
      <c r="M127" s="54">
        <f t="shared" si="7"/>
        <v>138</v>
      </c>
      <c r="N127" s="2">
        <v>8</v>
      </c>
      <c r="O127" s="3"/>
    </row>
    <row r="128" spans="1:15" ht="15.75" customHeight="1">
      <c r="A128" s="7">
        <v>9</v>
      </c>
      <c r="B128" s="19" t="s">
        <v>161</v>
      </c>
      <c r="C128" s="2">
        <v>2000</v>
      </c>
      <c r="D128" s="2"/>
      <c r="E128" s="20" t="s">
        <v>34</v>
      </c>
      <c r="F128" s="2">
        <v>60</v>
      </c>
      <c r="G128" s="2">
        <v>60</v>
      </c>
      <c r="H128" s="2">
        <v>20</v>
      </c>
      <c r="I128" s="2">
        <v>50</v>
      </c>
      <c r="J128" s="48">
        <f t="shared" si="6"/>
        <v>110</v>
      </c>
      <c r="K128" s="49" t="s">
        <v>162</v>
      </c>
      <c r="L128" s="9">
        <v>27</v>
      </c>
      <c r="M128" s="54">
        <f t="shared" si="7"/>
        <v>137</v>
      </c>
      <c r="N128" s="2">
        <v>9</v>
      </c>
      <c r="O128" s="3"/>
    </row>
    <row r="129" spans="1:15" ht="15.75" customHeight="1">
      <c r="A129" s="7">
        <v>10</v>
      </c>
      <c r="B129" s="19" t="s">
        <v>163</v>
      </c>
      <c r="C129" s="2">
        <v>2000</v>
      </c>
      <c r="D129" s="2"/>
      <c r="E129" s="77" t="s">
        <v>196</v>
      </c>
      <c r="F129" s="2">
        <v>44</v>
      </c>
      <c r="G129" s="2">
        <v>44</v>
      </c>
      <c r="H129" s="2">
        <v>20</v>
      </c>
      <c r="I129" s="2">
        <v>50</v>
      </c>
      <c r="J129" s="48">
        <f t="shared" si="6"/>
        <v>94</v>
      </c>
      <c r="K129" s="49" t="s">
        <v>164</v>
      </c>
      <c r="L129" s="9">
        <v>40</v>
      </c>
      <c r="M129" s="54">
        <f t="shared" si="7"/>
        <v>134</v>
      </c>
      <c r="N129" s="2">
        <v>10</v>
      </c>
      <c r="O129" s="3"/>
    </row>
    <row r="130" spans="1:15" ht="15.75" customHeight="1">
      <c r="A130" s="7">
        <v>11</v>
      </c>
      <c r="B130" s="19" t="s">
        <v>165</v>
      </c>
      <c r="C130" s="2">
        <v>1999</v>
      </c>
      <c r="D130" s="2"/>
      <c r="E130" s="20" t="s">
        <v>29</v>
      </c>
      <c r="F130" s="2">
        <v>60</v>
      </c>
      <c r="G130" s="2">
        <v>60</v>
      </c>
      <c r="H130" s="2">
        <v>15</v>
      </c>
      <c r="I130" s="2">
        <v>40</v>
      </c>
      <c r="J130" s="48">
        <f t="shared" si="6"/>
        <v>100</v>
      </c>
      <c r="K130" s="49" t="s">
        <v>166</v>
      </c>
      <c r="L130" s="9">
        <v>30</v>
      </c>
      <c r="M130" s="54">
        <f t="shared" si="7"/>
        <v>130</v>
      </c>
      <c r="N130" s="2">
        <v>11</v>
      </c>
      <c r="O130" s="3"/>
    </row>
    <row r="131" spans="1:15" ht="15.75" customHeight="1">
      <c r="A131" s="7">
        <v>12</v>
      </c>
      <c r="B131" s="19" t="s">
        <v>167</v>
      </c>
      <c r="C131" s="2">
        <v>1999</v>
      </c>
      <c r="D131" s="2"/>
      <c r="E131" s="20" t="s">
        <v>128</v>
      </c>
      <c r="F131" s="2">
        <v>48</v>
      </c>
      <c r="G131" s="2">
        <v>48</v>
      </c>
      <c r="H131" s="2">
        <v>10</v>
      </c>
      <c r="I131" s="2">
        <v>28</v>
      </c>
      <c r="J131" s="48">
        <f t="shared" si="6"/>
        <v>76</v>
      </c>
      <c r="K131" s="49" t="s">
        <v>168</v>
      </c>
      <c r="L131" s="9">
        <v>26</v>
      </c>
      <c r="M131" s="54">
        <f t="shared" si="7"/>
        <v>102</v>
      </c>
      <c r="N131" s="2">
        <v>12</v>
      </c>
      <c r="O131" s="3"/>
    </row>
    <row r="132" spans="1:15" ht="15.75" customHeight="1">
      <c r="A132" s="7">
        <v>13</v>
      </c>
      <c r="B132" s="19" t="s">
        <v>169</v>
      </c>
      <c r="C132" s="2">
        <v>2000</v>
      </c>
      <c r="D132" s="2"/>
      <c r="E132" s="20" t="s">
        <v>29</v>
      </c>
      <c r="F132" s="2">
        <v>39</v>
      </c>
      <c r="G132" s="2">
        <v>39</v>
      </c>
      <c r="H132" s="2">
        <v>10</v>
      </c>
      <c r="I132" s="2">
        <v>28</v>
      </c>
      <c r="J132" s="48">
        <f t="shared" si="6"/>
        <v>67</v>
      </c>
      <c r="K132" s="49" t="s">
        <v>170</v>
      </c>
      <c r="L132" s="9">
        <v>11</v>
      </c>
      <c r="M132" s="54">
        <f t="shared" si="7"/>
        <v>78</v>
      </c>
      <c r="N132" s="2">
        <v>13</v>
      </c>
      <c r="O132" s="3"/>
    </row>
    <row r="133" spans="1:15" ht="15.75" customHeight="1">
      <c r="A133" s="7">
        <v>14</v>
      </c>
      <c r="B133" s="19" t="s">
        <v>171</v>
      </c>
      <c r="C133" s="2">
        <v>2000</v>
      </c>
      <c r="D133" s="2"/>
      <c r="E133" s="20" t="s">
        <v>29</v>
      </c>
      <c r="F133" s="2">
        <v>56</v>
      </c>
      <c r="G133" s="2">
        <v>56</v>
      </c>
      <c r="H133" s="2">
        <v>0</v>
      </c>
      <c r="I133" s="2">
        <v>0</v>
      </c>
      <c r="J133" s="48">
        <f t="shared" si="6"/>
        <v>56</v>
      </c>
      <c r="K133" s="49" t="s">
        <v>172</v>
      </c>
      <c r="L133" s="9">
        <v>20</v>
      </c>
      <c r="M133" s="54">
        <f t="shared" si="7"/>
        <v>76</v>
      </c>
      <c r="N133" s="2">
        <v>14</v>
      </c>
      <c r="O133" s="3"/>
    </row>
    <row r="134" spans="1:15" ht="15.75" customHeight="1">
      <c r="A134" s="94" t="s">
        <v>173</v>
      </c>
      <c r="B134" s="95"/>
      <c r="C134" s="95"/>
      <c r="D134" s="95"/>
      <c r="E134" s="96"/>
      <c r="F134" s="28"/>
      <c r="G134" s="29"/>
      <c r="H134" s="29"/>
      <c r="I134" s="29"/>
      <c r="J134" s="30"/>
      <c r="K134" s="30"/>
      <c r="L134" s="30"/>
      <c r="M134" s="51"/>
      <c r="N134" s="29"/>
      <c r="O134" s="31"/>
    </row>
    <row r="135" spans="1:15" ht="15.75" customHeight="1">
      <c r="A135" s="3">
        <v>1</v>
      </c>
      <c r="B135" s="19" t="s">
        <v>174</v>
      </c>
      <c r="C135" s="2">
        <v>1998</v>
      </c>
      <c r="D135" s="2"/>
      <c r="E135" s="77" t="s">
        <v>29</v>
      </c>
      <c r="F135" s="2">
        <v>85</v>
      </c>
      <c r="G135" s="2">
        <v>85</v>
      </c>
      <c r="H135" s="2">
        <v>37</v>
      </c>
      <c r="I135" s="2">
        <v>82</v>
      </c>
      <c r="J135" s="48">
        <f aca="true" t="shared" si="8" ref="J135:J142">G135+I135</f>
        <v>167</v>
      </c>
      <c r="K135" s="49" t="s">
        <v>175</v>
      </c>
      <c r="L135" s="9">
        <v>35</v>
      </c>
      <c r="M135" s="54">
        <f aca="true" t="shared" si="9" ref="M135:M142">J135+L135</f>
        <v>202</v>
      </c>
      <c r="N135" s="2" t="s">
        <v>21</v>
      </c>
      <c r="O135" s="3"/>
    </row>
    <row r="136" spans="1:15" ht="15.75" customHeight="1">
      <c r="A136" s="3">
        <v>2</v>
      </c>
      <c r="B136" s="19" t="s">
        <v>176</v>
      </c>
      <c r="C136" s="2">
        <v>1996</v>
      </c>
      <c r="D136" s="2"/>
      <c r="E136" s="77" t="s">
        <v>29</v>
      </c>
      <c r="F136" s="2">
        <v>87</v>
      </c>
      <c r="G136" s="2">
        <v>87</v>
      </c>
      <c r="H136" s="2">
        <v>34</v>
      </c>
      <c r="I136" s="2">
        <v>78</v>
      </c>
      <c r="J136" s="48">
        <f t="shared" si="8"/>
        <v>165</v>
      </c>
      <c r="K136" s="49" t="s">
        <v>156</v>
      </c>
      <c r="L136" s="9">
        <v>36</v>
      </c>
      <c r="M136" s="54">
        <f t="shared" si="9"/>
        <v>201</v>
      </c>
      <c r="N136" s="2" t="s">
        <v>24</v>
      </c>
      <c r="O136" s="3"/>
    </row>
    <row r="137" spans="1:15" ht="15.75" customHeight="1">
      <c r="A137" s="3">
        <v>3</v>
      </c>
      <c r="B137" s="19" t="s">
        <v>177</v>
      </c>
      <c r="C137" s="2">
        <v>1997</v>
      </c>
      <c r="D137" s="2"/>
      <c r="E137" s="77" t="s">
        <v>69</v>
      </c>
      <c r="F137" s="2">
        <v>78</v>
      </c>
      <c r="G137" s="2">
        <v>78</v>
      </c>
      <c r="H137" s="2">
        <v>27</v>
      </c>
      <c r="I137" s="2">
        <v>64</v>
      </c>
      <c r="J137" s="48">
        <f t="shared" si="8"/>
        <v>142</v>
      </c>
      <c r="K137" s="49" t="s">
        <v>178</v>
      </c>
      <c r="L137" s="9">
        <v>51</v>
      </c>
      <c r="M137" s="54">
        <f t="shared" si="9"/>
        <v>193</v>
      </c>
      <c r="N137" s="2" t="s">
        <v>27</v>
      </c>
      <c r="O137" s="3"/>
    </row>
    <row r="138" spans="1:15" ht="15.75" customHeight="1">
      <c r="A138" s="3">
        <v>4</v>
      </c>
      <c r="B138" s="19" t="s">
        <v>179</v>
      </c>
      <c r="C138" s="2">
        <v>1997</v>
      </c>
      <c r="D138" s="2"/>
      <c r="E138" s="77" t="s">
        <v>69</v>
      </c>
      <c r="F138" s="2">
        <v>76</v>
      </c>
      <c r="G138" s="2">
        <v>76</v>
      </c>
      <c r="H138" s="2">
        <v>29</v>
      </c>
      <c r="I138" s="2">
        <v>68</v>
      </c>
      <c r="J138" s="48">
        <f t="shared" si="8"/>
        <v>144</v>
      </c>
      <c r="K138" s="49" t="s">
        <v>180</v>
      </c>
      <c r="L138" s="9">
        <v>48</v>
      </c>
      <c r="M138" s="54">
        <f t="shared" si="9"/>
        <v>192</v>
      </c>
      <c r="N138" s="2">
        <v>4</v>
      </c>
      <c r="O138" s="3"/>
    </row>
    <row r="139" spans="1:15" ht="15.75" customHeight="1">
      <c r="A139" s="3">
        <v>5</v>
      </c>
      <c r="B139" s="19" t="s">
        <v>181</v>
      </c>
      <c r="C139" s="2">
        <v>1998</v>
      </c>
      <c r="D139" s="2"/>
      <c r="E139" s="20" t="s">
        <v>29</v>
      </c>
      <c r="F139" s="2">
        <v>83</v>
      </c>
      <c r="G139" s="2">
        <v>83</v>
      </c>
      <c r="H139" s="2">
        <v>28</v>
      </c>
      <c r="I139" s="2">
        <v>66</v>
      </c>
      <c r="J139" s="48">
        <f t="shared" si="8"/>
        <v>149</v>
      </c>
      <c r="K139" s="49" t="s">
        <v>182</v>
      </c>
      <c r="L139" s="9">
        <v>28</v>
      </c>
      <c r="M139" s="54">
        <f t="shared" si="9"/>
        <v>177</v>
      </c>
      <c r="N139" s="2">
        <v>5</v>
      </c>
      <c r="O139" s="3"/>
    </row>
    <row r="140" spans="1:15" ht="15.75" customHeight="1">
      <c r="A140" s="3">
        <v>6</v>
      </c>
      <c r="B140" s="19" t="s">
        <v>183</v>
      </c>
      <c r="C140" s="2">
        <v>1998</v>
      </c>
      <c r="D140" s="2"/>
      <c r="E140" s="77" t="s">
        <v>34</v>
      </c>
      <c r="F140" s="2">
        <v>68</v>
      </c>
      <c r="G140" s="2">
        <v>68</v>
      </c>
      <c r="H140" s="2">
        <v>30</v>
      </c>
      <c r="I140" s="2">
        <v>70</v>
      </c>
      <c r="J140" s="48">
        <f t="shared" si="8"/>
        <v>138</v>
      </c>
      <c r="K140" s="49" t="s">
        <v>184</v>
      </c>
      <c r="L140" s="9">
        <v>28</v>
      </c>
      <c r="M140" s="54">
        <f t="shared" si="9"/>
        <v>166</v>
      </c>
      <c r="N140" s="2">
        <v>6</v>
      </c>
      <c r="O140" s="3"/>
    </row>
    <row r="141" spans="1:15" ht="15.75" customHeight="1">
      <c r="A141" s="3">
        <v>7</v>
      </c>
      <c r="B141" s="19" t="s">
        <v>185</v>
      </c>
      <c r="C141" s="2">
        <v>1997</v>
      </c>
      <c r="D141" s="2"/>
      <c r="E141" s="77" t="s">
        <v>69</v>
      </c>
      <c r="F141" s="2">
        <v>55</v>
      </c>
      <c r="G141" s="2">
        <v>55</v>
      </c>
      <c r="H141" s="2">
        <v>28</v>
      </c>
      <c r="I141" s="2">
        <v>66</v>
      </c>
      <c r="J141" s="48">
        <f t="shared" si="8"/>
        <v>121</v>
      </c>
      <c r="K141" s="49" t="s">
        <v>186</v>
      </c>
      <c r="L141" s="9">
        <v>34</v>
      </c>
      <c r="M141" s="54">
        <f t="shared" si="9"/>
        <v>155</v>
      </c>
      <c r="N141" s="2">
        <v>7</v>
      </c>
      <c r="O141" s="3"/>
    </row>
    <row r="142" spans="1:15" ht="15.75" customHeight="1">
      <c r="A142" s="3">
        <v>8</v>
      </c>
      <c r="B142" s="19" t="s">
        <v>187</v>
      </c>
      <c r="C142" s="2">
        <v>1996</v>
      </c>
      <c r="D142" s="2"/>
      <c r="E142" s="77" t="s">
        <v>69</v>
      </c>
      <c r="F142" s="2">
        <v>77</v>
      </c>
      <c r="G142" s="2">
        <v>77</v>
      </c>
      <c r="H142" s="2">
        <v>11</v>
      </c>
      <c r="I142" s="2">
        <v>31</v>
      </c>
      <c r="J142" s="48">
        <f t="shared" si="8"/>
        <v>108</v>
      </c>
      <c r="K142" s="49" t="s">
        <v>188</v>
      </c>
      <c r="L142" s="9">
        <v>29</v>
      </c>
      <c r="M142" s="54">
        <f t="shared" si="9"/>
        <v>137</v>
      </c>
      <c r="N142" s="2">
        <v>8</v>
      </c>
      <c r="O142" s="3"/>
    </row>
    <row r="143" spans="1:15" ht="15.75" customHeight="1">
      <c r="A143" s="91" t="s">
        <v>189</v>
      </c>
      <c r="B143" s="92"/>
      <c r="C143" s="92"/>
      <c r="D143" s="92"/>
      <c r="E143" s="93"/>
      <c r="F143" s="22"/>
      <c r="G143" s="23"/>
      <c r="H143" s="23"/>
      <c r="I143" s="23"/>
      <c r="J143" s="24"/>
      <c r="K143" s="24"/>
      <c r="L143" s="24"/>
      <c r="M143" s="50"/>
      <c r="N143" s="23"/>
      <c r="O143" s="21"/>
    </row>
    <row r="144" spans="1:15" ht="15.75" customHeight="1">
      <c r="A144" s="3">
        <v>1</v>
      </c>
      <c r="B144" s="18" t="s">
        <v>190</v>
      </c>
      <c r="C144" s="2">
        <v>1993</v>
      </c>
      <c r="D144" s="2"/>
      <c r="E144" s="77" t="s">
        <v>29</v>
      </c>
      <c r="F144" s="2">
        <v>88</v>
      </c>
      <c r="G144" s="2">
        <v>88</v>
      </c>
      <c r="H144" s="2">
        <v>46</v>
      </c>
      <c r="I144" s="2">
        <v>91</v>
      </c>
      <c r="J144" s="48">
        <f>G144+I144</f>
        <v>179</v>
      </c>
      <c r="K144" s="49" t="s">
        <v>191</v>
      </c>
      <c r="L144" s="9">
        <v>57</v>
      </c>
      <c r="M144" s="54">
        <f>J144+L144</f>
        <v>236</v>
      </c>
      <c r="N144" s="2" t="s">
        <v>21</v>
      </c>
      <c r="O144" s="3"/>
    </row>
    <row r="145" spans="1:15" ht="15.75" customHeight="1">
      <c r="A145" s="3">
        <v>2</v>
      </c>
      <c r="B145" s="18" t="s">
        <v>192</v>
      </c>
      <c r="C145" s="2">
        <v>1991</v>
      </c>
      <c r="D145" s="2"/>
      <c r="E145" s="77" t="s">
        <v>193</v>
      </c>
      <c r="F145" s="2">
        <v>72</v>
      </c>
      <c r="G145" s="2">
        <v>72</v>
      </c>
      <c r="H145" s="2">
        <v>20</v>
      </c>
      <c r="I145" s="2">
        <v>50</v>
      </c>
      <c r="J145" s="48">
        <f>G145+I145</f>
        <v>122</v>
      </c>
      <c r="K145" s="49" t="s">
        <v>194</v>
      </c>
      <c r="L145" s="9">
        <v>37</v>
      </c>
      <c r="M145" s="54">
        <f>J145+L145</f>
        <v>159</v>
      </c>
      <c r="N145" s="2" t="s">
        <v>24</v>
      </c>
      <c r="O145" s="3"/>
    </row>
    <row r="146" spans="1:15" ht="12.75" customHeight="1">
      <c r="A146" s="57"/>
      <c r="B146" s="52"/>
      <c r="C146" s="78"/>
      <c r="D146" s="78"/>
      <c r="E146" s="79"/>
      <c r="F146" s="78"/>
      <c r="G146" s="78"/>
      <c r="H146" s="78"/>
      <c r="I146" s="78"/>
      <c r="J146" s="74"/>
      <c r="K146" s="75"/>
      <c r="L146" s="74"/>
      <c r="M146" s="76"/>
      <c r="N146" s="74"/>
      <c r="O146" s="80" t="s">
        <v>195</v>
      </c>
    </row>
    <row r="148" spans="2:10" ht="12.75">
      <c r="B148" s="6" t="s">
        <v>77</v>
      </c>
      <c r="C148" s="6"/>
      <c r="D148" s="6"/>
      <c r="E148" s="6"/>
      <c r="F148" s="6"/>
      <c r="G148" s="32"/>
      <c r="H148" s="6"/>
      <c r="I148" s="6" t="s">
        <v>78</v>
      </c>
      <c r="J148" s="32"/>
    </row>
    <row r="149" spans="2:10" ht="12.75">
      <c r="B149" s="6"/>
      <c r="C149" s="6"/>
      <c r="D149" s="6"/>
      <c r="E149" s="6"/>
      <c r="F149" s="6"/>
      <c r="G149" s="32"/>
      <c r="H149" s="6"/>
      <c r="I149" s="6"/>
      <c r="J149" s="32"/>
    </row>
    <row r="150" spans="2:10" ht="12.75">
      <c r="B150" s="6"/>
      <c r="C150" s="6"/>
      <c r="D150" s="6"/>
      <c r="E150" s="6"/>
      <c r="F150" s="6"/>
      <c r="G150" s="32"/>
      <c r="H150" s="6"/>
      <c r="I150" s="6"/>
      <c r="J150" s="32"/>
    </row>
    <row r="151" spans="2:10" ht="12.75">
      <c r="B151" s="6" t="s">
        <v>79</v>
      </c>
      <c r="C151" s="6"/>
      <c r="D151" s="6"/>
      <c r="E151" s="6"/>
      <c r="F151" s="6"/>
      <c r="G151" s="32"/>
      <c r="H151" s="6"/>
      <c r="I151" s="6" t="s">
        <v>80</v>
      </c>
      <c r="J151" s="32"/>
    </row>
  </sheetData>
  <mergeCells count="39">
    <mergeCell ref="A1:O1"/>
    <mergeCell ref="B2:E2"/>
    <mergeCell ref="L2:O2"/>
    <mergeCell ref="A4:A5"/>
    <mergeCell ref="B4:B5"/>
    <mergeCell ref="C4:C5"/>
    <mergeCell ref="D4:D5"/>
    <mergeCell ref="E4:E5"/>
    <mergeCell ref="F4:G4"/>
    <mergeCell ref="H4:I4"/>
    <mergeCell ref="J4:J5"/>
    <mergeCell ref="K4:L4"/>
    <mergeCell ref="M4:M5"/>
    <mergeCell ref="N4:N5"/>
    <mergeCell ref="O4:O5"/>
    <mergeCell ref="A6:E6"/>
    <mergeCell ref="A17:E17"/>
    <mergeCell ref="A23:E23"/>
    <mergeCell ref="A29:E29"/>
    <mergeCell ref="A80:O80"/>
    <mergeCell ref="B81:E81"/>
    <mergeCell ref="L81:O81"/>
    <mergeCell ref="J83:J84"/>
    <mergeCell ref="K83:L83"/>
    <mergeCell ref="M83:M84"/>
    <mergeCell ref="N83:N84"/>
    <mergeCell ref="O83:O84"/>
    <mergeCell ref="H83:I83"/>
    <mergeCell ref="F83:G83"/>
    <mergeCell ref="A83:A84"/>
    <mergeCell ref="B83:B84"/>
    <mergeCell ref="C83:C84"/>
    <mergeCell ref="D83:D84"/>
    <mergeCell ref="E83:E84"/>
    <mergeCell ref="A85:E85"/>
    <mergeCell ref="A105:E105"/>
    <mergeCell ref="A119:E119"/>
    <mergeCell ref="A134:E134"/>
    <mergeCell ref="A143:E143"/>
  </mergeCells>
  <printOptions/>
  <pageMargins left="0.5905511811023623" right="0" top="0" bottom="0" header="0.5118110236220472" footer="0.5118110236220472"/>
  <pageSetup fitToHeight="3" horizontalDpi="300" verticalDpi="300" orientation="portrait" paperSize="9" scale="69" r:id="rId1"/>
  <headerFooter alignWithMargins="0">
    <oddHeader>&amp;CСтраница &amp;С из &amp;К</oddHeader>
  </headerFooter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81"/>
  <sheetViews>
    <sheetView zoomScale="90" zoomScaleNormal="90" workbookViewId="0" topLeftCell="A1">
      <selection activeCell="D77" sqref="D77"/>
    </sheetView>
  </sheetViews>
  <sheetFormatPr defaultColWidth="9.140625" defaultRowHeight="12.75"/>
  <cols>
    <col min="1" max="1" width="5.421875" style="32" customWidth="1"/>
    <col min="2" max="2" width="33.57421875" style="32" customWidth="1"/>
    <col min="3" max="3" width="11.00390625" style="32" customWidth="1"/>
    <col min="4" max="5" width="14.7109375" style="32" customWidth="1"/>
    <col min="6" max="6" width="9.140625" style="32" customWidth="1"/>
    <col min="7" max="7" width="8.7109375" style="32" customWidth="1"/>
    <col min="8" max="16384" width="9.140625" style="32" customWidth="1"/>
  </cols>
  <sheetData>
    <row r="2" spans="2:5" ht="20.25">
      <c r="B2" s="33" t="s">
        <v>197</v>
      </c>
      <c r="E2" s="34" t="s">
        <v>198</v>
      </c>
    </row>
    <row r="4" spans="1:7" ht="24" customHeight="1">
      <c r="A4" s="35"/>
      <c r="B4" s="36" t="s">
        <v>199</v>
      </c>
      <c r="C4" s="36" t="s">
        <v>200</v>
      </c>
      <c r="D4" s="36" t="s">
        <v>201</v>
      </c>
      <c r="E4" s="36" t="s">
        <v>202</v>
      </c>
      <c r="F4" s="37" t="s">
        <v>203</v>
      </c>
      <c r="G4" s="38" t="s">
        <v>204</v>
      </c>
    </row>
    <row r="5" spans="1:7" ht="30" customHeight="1">
      <c r="A5" s="39"/>
      <c r="B5" s="40" t="s">
        <v>205</v>
      </c>
      <c r="C5" s="41"/>
      <c r="D5" s="41"/>
      <c r="E5" s="41"/>
      <c r="F5" s="41"/>
      <c r="G5" s="42"/>
    </row>
    <row r="6" spans="1:7" ht="30" customHeight="1">
      <c r="A6" s="35">
        <v>1</v>
      </c>
      <c r="B6" s="81" t="s">
        <v>28</v>
      </c>
      <c r="C6" s="83">
        <v>1</v>
      </c>
      <c r="D6" s="35"/>
      <c r="E6" s="35"/>
      <c r="F6" s="35"/>
      <c r="G6" s="35"/>
    </row>
    <row r="7" spans="1:7" ht="30" customHeight="1">
      <c r="A7" s="35">
        <v>2</v>
      </c>
      <c r="B7" s="81" t="s">
        <v>42</v>
      </c>
      <c r="C7" s="83">
        <v>3</v>
      </c>
      <c r="D7" s="35"/>
      <c r="E7" s="35"/>
      <c r="F7" s="35"/>
      <c r="G7" s="35"/>
    </row>
    <row r="8" spans="1:7" ht="30" customHeight="1">
      <c r="A8" s="35">
        <v>3</v>
      </c>
      <c r="B8" s="81" t="s">
        <v>206</v>
      </c>
      <c r="C8" s="83">
        <v>4</v>
      </c>
      <c r="D8" s="35"/>
      <c r="E8" s="35"/>
      <c r="F8" s="35"/>
      <c r="G8" s="35"/>
    </row>
    <row r="9" spans="1:7" ht="30" customHeight="1">
      <c r="A9" s="35">
        <v>4</v>
      </c>
      <c r="B9" s="81" t="s">
        <v>57</v>
      </c>
      <c r="C9" s="83">
        <v>5</v>
      </c>
      <c r="D9" s="35"/>
      <c r="E9" s="35"/>
      <c r="F9" s="35"/>
      <c r="G9" s="35"/>
    </row>
    <row r="10" spans="1:7" ht="30" customHeight="1">
      <c r="A10" s="35">
        <v>5</v>
      </c>
      <c r="B10" s="81" t="s">
        <v>207</v>
      </c>
      <c r="C10" s="83">
        <v>6</v>
      </c>
      <c r="D10" s="35"/>
      <c r="E10" s="35"/>
      <c r="F10" s="35"/>
      <c r="G10" s="35"/>
    </row>
    <row r="11" spans="1:7" ht="30" customHeight="1">
      <c r="A11" s="35">
        <v>6</v>
      </c>
      <c r="B11" s="81" t="s">
        <v>49</v>
      </c>
      <c r="C11" s="83">
        <v>7</v>
      </c>
      <c r="D11" s="35"/>
      <c r="E11" s="35"/>
      <c r="F11" s="35"/>
      <c r="G11" s="35"/>
    </row>
    <row r="12" spans="1:7" ht="30" customHeight="1">
      <c r="A12" s="35">
        <v>7</v>
      </c>
      <c r="B12" s="81" t="s">
        <v>208</v>
      </c>
      <c r="C12" s="83">
        <v>8</v>
      </c>
      <c r="D12" s="35"/>
      <c r="E12" s="35"/>
      <c r="F12" s="35"/>
      <c r="G12" s="35"/>
    </row>
    <row r="13" spans="1:7" ht="30" customHeight="1">
      <c r="A13" s="35">
        <v>8</v>
      </c>
      <c r="B13" s="81" t="s">
        <v>209</v>
      </c>
      <c r="C13" s="83">
        <v>9</v>
      </c>
      <c r="D13" s="35"/>
      <c r="E13" s="35"/>
      <c r="F13" s="35"/>
      <c r="G13" s="35"/>
    </row>
    <row r="14" spans="1:7" ht="30" customHeight="1">
      <c r="A14" s="35">
        <v>9</v>
      </c>
      <c r="B14" s="81" t="s">
        <v>82</v>
      </c>
      <c r="C14" s="83">
        <v>10</v>
      </c>
      <c r="D14" s="35"/>
      <c r="E14" s="35"/>
      <c r="F14" s="35"/>
      <c r="G14" s="35"/>
    </row>
    <row r="15" spans="1:7" ht="30" customHeight="1">
      <c r="A15" s="35">
        <v>10</v>
      </c>
      <c r="B15" s="81" t="s">
        <v>210</v>
      </c>
      <c r="C15" s="83">
        <v>11</v>
      </c>
      <c r="D15" s="35"/>
      <c r="E15" s="35"/>
      <c r="F15" s="35"/>
      <c r="G15" s="35"/>
    </row>
    <row r="16" spans="1:7" ht="30" customHeight="1">
      <c r="A16" s="35">
        <v>11</v>
      </c>
      <c r="B16" s="81" t="s">
        <v>108</v>
      </c>
      <c r="C16" s="83">
        <v>13</v>
      </c>
      <c r="D16" s="35"/>
      <c r="E16" s="35"/>
      <c r="F16" s="35"/>
      <c r="G16" s="35"/>
    </row>
    <row r="17" spans="1:7" ht="30" customHeight="1">
      <c r="A17" s="35">
        <v>12</v>
      </c>
      <c r="B17" s="81" t="s">
        <v>88</v>
      </c>
      <c r="C17" s="83">
        <v>15</v>
      </c>
      <c r="D17" s="35"/>
      <c r="E17" s="35"/>
      <c r="F17" s="35"/>
      <c r="G17" s="35"/>
    </row>
    <row r="18" spans="1:7" ht="30" customHeight="1">
      <c r="A18" s="35">
        <v>13</v>
      </c>
      <c r="B18" s="81" t="s">
        <v>211</v>
      </c>
      <c r="C18" s="83">
        <v>16</v>
      </c>
      <c r="D18" s="35"/>
      <c r="E18" s="35"/>
      <c r="F18" s="35"/>
      <c r="G18" s="35"/>
    </row>
    <row r="19" spans="1:7" ht="30" customHeight="1">
      <c r="A19" s="35">
        <v>14</v>
      </c>
      <c r="B19" s="81" t="s">
        <v>142</v>
      </c>
      <c r="C19" s="83">
        <v>17</v>
      </c>
      <c r="D19" s="35"/>
      <c r="E19" s="35"/>
      <c r="F19" s="35"/>
      <c r="G19" s="35"/>
    </row>
    <row r="20" spans="1:7" ht="30" customHeight="1">
      <c r="A20" s="35">
        <v>15</v>
      </c>
      <c r="B20" s="81" t="s">
        <v>140</v>
      </c>
      <c r="C20" s="83">
        <v>18</v>
      </c>
      <c r="D20" s="35"/>
      <c r="E20" s="35"/>
      <c r="F20" s="35"/>
      <c r="G20" s="35"/>
    </row>
    <row r="21" spans="1:7" ht="30" customHeight="1">
      <c r="A21" s="35">
        <v>16</v>
      </c>
      <c r="B21" s="81" t="s">
        <v>93</v>
      </c>
      <c r="C21" s="83">
        <v>20</v>
      </c>
      <c r="D21" s="35"/>
      <c r="E21" s="35"/>
      <c r="F21" s="35"/>
      <c r="G21" s="35"/>
    </row>
    <row r="22" spans="1:7" ht="30" customHeight="1">
      <c r="A22" s="35">
        <v>17</v>
      </c>
      <c r="B22" s="81" t="s">
        <v>212</v>
      </c>
      <c r="C22" s="83">
        <v>21</v>
      </c>
      <c r="D22" s="35"/>
      <c r="E22" s="35"/>
      <c r="F22" s="35"/>
      <c r="G22" s="35"/>
    </row>
    <row r="23" spans="1:7" ht="30" customHeight="1">
      <c r="A23" s="35">
        <v>18</v>
      </c>
      <c r="B23" s="81" t="s">
        <v>213</v>
      </c>
      <c r="C23" s="83">
        <v>22</v>
      </c>
      <c r="D23" s="35"/>
      <c r="E23" s="35"/>
      <c r="F23" s="35"/>
      <c r="G23" s="35"/>
    </row>
    <row r="24" spans="1:7" ht="30" customHeight="1">
      <c r="A24" s="35">
        <v>19</v>
      </c>
      <c r="B24" s="81" t="s">
        <v>214</v>
      </c>
      <c r="C24" s="83">
        <v>23</v>
      </c>
      <c r="D24" s="35"/>
      <c r="E24" s="35"/>
      <c r="F24" s="35"/>
      <c r="G24" s="35"/>
    </row>
    <row r="25" spans="1:7" ht="30" customHeight="1">
      <c r="A25" s="35">
        <v>20</v>
      </c>
      <c r="B25" s="81" t="s">
        <v>102</v>
      </c>
      <c r="C25" s="83">
        <v>25</v>
      </c>
      <c r="D25" s="35"/>
      <c r="E25" s="35"/>
      <c r="F25" s="35"/>
      <c r="G25" s="35"/>
    </row>
    <row r="26" spans="1:7" ht="30" customHeight="1">
      <c r="A26" s="35">
        <v>21</v>
      </c>
      <c r="B26" s="81" t="s">
        <v>215</v>
      </c>
      <c r="C26" s="83">
        <v>26</v>
      </c>
      <c r="D26" s="35"/>
      <c r="E26" s="35"/>
      <c r="F26" s="35"/>
      <c r="G26" s="35"/>
    </row>
    <row r="27" spans="1:7" ht="30" customHeight="1">
      <c r="A27" s="43"/>
      <c r="B27" s="52"/>
      <c r="C27" s="44"/>
      <c r="D27" s="43"/>
      <c r="E27" s="43"/>
      <c r="F27" s="43"/>
      <c r="G27" s="43"/>
    </row>
    <row r="28" spans="1:7" ht="30" customHeight="1">
      <c r="A28" s="43"/>
      <c r="B28" s="52"/>
      <c r="C28" s="44"/>
      <c r="D28" s="43"/>
      <c r="E28" s="43"/>
      <c r="F28" s="43"/>
      <c r="G28" s="43"/>
    </row>
    <row r="29" spans="1:7" ht="30" customHeight="1">
      <c r="A29" s="43"/>
      <c r="B29" s="52"/>
      <c r="C29" s="44"/>
      <c r="D29" s="43"/>
      <c r="E29" s="43"/>
      <c r="F29" s="43"/>
      <c r="G29" s="43"/>
    </row>
    <row r="30" spans="2:5" s="43" customFormat="1" ht="24" customHeight="1">
      <c r="B30" s="52"/>
      <c r="C30" s="44"/>
      <c r="E30" s="34" t="s">
        <v>216</v>
      </c>
    </row>
    <row r="31" spans="1:7" s="43" customFormat="1" ht="24" customHeight="1">
      <c r="A31" s="47"/>
      <c r="B31" s="45" t="s">
        <v>217</v>
      </c>
      <c r="C31" s="46"/>
      <c r="D31" s="47"/>
      <c r="E31" s="53"/>
      <c r="F31" s="47"/>
      <c r="G31" s="47"/>
    </row>
    <row r="32" spans="1:7" ht="30" customHeight="1">
      <c r="A32" s="35">
        <v>1</v>
      </c>
      <c r="B32" s="81" t="s">
        <v>218</v>
      </c>
      <c r="C32" s="83">
        <v>27</v>
      </c>
      <c r="D32" s="35"/>
      <c r="E32" s="35"/>
      <c r="F32" s="35"/>
      <c r="G32" s="35"/>
    </row>
    <row r="33" spans="1:7" ht="30" customHeight="1">
      <c r="A33" s="35">
        <v>2</v>
      </c>
      <c r="B33" s="81" t="s">
        <v>55</v>
      </c>
      <c r="C33" s="83">
        <v>28</v>
      </c>
      <c r="D33" s="35"/>
      <c r="E33" s="35"/>
      <c r="F33" s="35"/>
      <c r="G33" s="35"/>
    </row>
    <row r="34" spans="1:7" ht="30" customHeight="1">
      <c r="A34" s="35">
        <v>3</v>
      </c>
      <c r="B34" s="82" t="s">
        <v>219</v>
      </c>
      <c r="C34" s="83">
        <v>29</v>
      </c>
      <c r="D34" s="35"/>
      <c r="E34" s="35"/>
      <c r="F34" s="35"/>
      <c r="G34" s="35"/>
    </row>
    <row r="35" spans="1:7" ht="30" customHeight="1">
      <c r="A35" s="35">
        <v>4</v>
      </c>
      <c r="B35" s="82" t="s">
        <v>73</v>
      </c>
      <c r="C35" s="83">
        <v>30</v>
      </c>
      <c r="D35" s="35"/>
      <c r="E35" s="35"/>
      <c r="F35" s="35"/>
      <c r="G35" s="35"/>
    </row>
    <row r="36" spans="1:7" ht="30" customHeight="1">
      <c r="A36" s="35">
        <v>5</v>
      </c>
      <c r="B36" s="82" t="s">
        <v>68</v>
      </c>
      <c r="C36" s="83">
        <v>31</v>
      </c>
      <c r="D36" s="35"/>
      <c r="E36" s="35"/>
      <c r="F36" s="35"/>
      <c r="G36" s="35"/>
    </row>
    <row r="37" spans="1:7" ht="30" customHeight="1">
      <c r="A37" s="35">
        <v>6</v>
      </c>
      <c r="B37" s="81" t="s">
        <v>220</v>
      </c>
      <c r="C37" s="83">
        <v>33</v>
      </c>
      <c r="D37" s="35"/>
      <c r="E37" s="35"/>
      <c r="F37" s="35"/>
      <c r="G37" s="35"/>
    </row>
    <row r="38" spans="1:7" ht="30" customHeight="1">
      <c r="A38" s="35">
        <v>7</v>
      </c>
      <c r="B38" s="81" t="s">
        <v>221</v>
      </c>
      <c r="C38" s="83">
        <v>34</v>
      </c>
      <c r="D38" s="35"/>
      <c r="E38" s="35"/>
      <c r="F38" s="35"/>
      <c r="G38" s="35"/>
    </row>
    <row r="39" spans="1:7" ht="30" customHeight="1">
      <c r="A39" s="35">
        <v>8</v>
      </c>
      <c r="B39" s="81" t="s">
        <v>222</v>
      </c>
      <c r="C39" s="83">
        <v>35</v>
      </c>
      <c r="D39" s="35"/>
      <c r="E39" s="35"/>
      <c r="F39" s="35"/>
      <c r="G39" s="35"/>
    </row>
    <row r="40" spans="1:7" ht="30" customHeight="1">
      <c r="A40" s="35">
        <v>9</v>
      </c>
      <c r="B40" s="81" t="s">
        <v>223</v>
      </c>
      <c r="C40" s="83">
        <v>36</v>
      </c>
      <c r="D40" s="35"/>
      <c r="E40" s="35"/>
      <c r="F40" s="35"/>
      <c r="G40" s="35"/>
    </row>
    <row r="41" spans="1:7" ht="30" customHeight="1">
      <c r="A41" s="35">
        <v>10</v>
      </c>
      <c r="B41" s="81" t="s">
        <v>155</v>
      </c>
      <c r="C41" s="83">
        <v>38</v>
      </c>
      <c r="D41" s="35"/>
      <c r="E41" s="35"/>
      <c r="F41" s="35"/>
      <c r="G41" s="35"/>
    </row>
    <row r="42" spans="1:7" ht="30" customHeight="1">
      <c r="A42" s="35">
        <v>11</v>
      </c>
      <c r="B42" s="81" t="s">
        <v>147</v>
      </c>
      <c r="C42" s="83">
        <v>40</v>
      </c>
      <c r="D42" s="35"/>
      <c r="E42" s="35"/>
      <c r="F42" s="35"/>
      <c r="G42" s="35"/>
    </row>
    <row r="43" spans="1:7" ht="30" customHeight="1">
      <c r="A43" s="35">
        <v>12</v>
      </c>
      <c r="B43" s="81" t="s">
        <v>171</v>
      </c>
      <c r="C43" s="83">
        <v>42</v>
      </c>
      <c r="D43" s="35"/>
      <c r="E43" s="35"/>
      <c r="F43" s="35"/>
      <c r="G43" s="35"/>
    </row>
    <row r="44" spans="1:7" ht="30" customHeight="1">
      <c r="A44" s="35">
        <v>13</v>
      </c>
      <c r="B44" s="81" t="s">
        <v>145</v>
      </c>
      <c r="C44" s="83">
        <v>43</v>
      </c>
      <c r="D44" s="35"/>
      <c r="E44" s="35"/>
      <c r="F44" s="35"/>
      <c r="G44" s="35"/>
    </row>
    <row r="45" spans="1:7" ht="30" customHeight="1">
      <c r="A45" s="35">
        <v>14</v>
      </c>
      <c r="B45" s="81" t="s">
        <v>121</v>
      </c>
      <c r="C45" s="83">
        <v>44</v>
      </c>
      <c r="D45" s="35"/>
      <c r="E45" s="35"/>
      <c r="F45" s="35"/>
      <c r="G45" s="35"/>
    </row>
    <row r="46" spans="1:7" ht="30" customHeight="1">
      <c r="A46" s="35">
        <v>15</v>
      </c>
      <c r="B46" s="81" t="s">
        <v>224</v>
      </c>
      <c r="C46" s="83">
        <v>46</v>
      </c>
      <c r="D46" s="35"/>
      <c r="E46" s="35"/>
      <c r="F46" s="35"/>
      <c r="G46" s="35"/>
    </row>
    <row r="47" spans="1:7" ht="30" customHeight="1">
      <c r="A47" s="35">
        <v>16</v>
      </c>
      <c r="B47" s="81" t="s">
        <v>225</v>
      </c>
      <c r="C47" s="83">
        <v>47</v>
      </c>
      <c r="D47" s="35"/>
      <c r="E47" s="35"/>
      <c r="F47" s="35"/>
      <c r="G47" s="35"/>
    </row>
    <row r="48" spans="1:7" ht="30" customHeight="1">
      <c r="A48" s="43"/>
      <c r="B48" s="52"/>
      <c r="C48" s="44"/>
      <c r="D48" s="43"/>
      <c r="E48" s="43"/>
      <c r="F48" s="43"/>
      <c r="G48" s="43"/>
    </row>
    <row r="49" spans="1:7" ht="30" customHeight="1">
      <c r="A49" s="43"/>
      <c r="B49" s="52"/>
      <c r="C49" s="44"/>
      <c r="D49" s="43"/>
      <c r="E49" s="43"/>
      <c r="F49" s="43"/>
      <c r="G49" s="43"/>
    </row>
    <row r="50" spans="1:7" ht="30" customHeight="1">
      <c r="A50" s="43"/>
      <c r="B50" s="52"/>
      <c r="C50" s="44"/>
      <c r="D50" s="43"/>
      <c r="E50" s="43"/>
      <c r="F50" s="43"/>
      <c r="G50" s="43"/>
    </row>
    <row r="51" spans="1:7" ht="30" customHeight="1">
      <c r="A51" s="43"/>
      <c r="B51" s="52"/>
      <c r="C51" s="44"/>
      <c r="D51" s="43"/>
      <c r="E51" s="43"/>
      <c r="F51" s="43"/>
      <c r="G51" s="43"/>
    </row>
    <row r="52" spans="1:7" ht="30" customHeight="1">
      <c r="A52" s="43"/>
      <c r="B52" s="52"/>
      <c r="C52" s="44"/>
      <c r="D52" s="43"/>
      <c r="E52" s="43"/>
      <c r="F52" s="43"/>
      <c r="G52" s="43"/>
    </row>
    <row r="53" spans="1:7" ht="30" customHeight="1">
      <c r="A53" s="43"/>
      <c r="B53" s="52"/>
      <c r="C53" s="44"/>
      <c r="D53" s="43"/>
      <c r="E53" s="43"/>
      <c r="F53" s="43"/>
      <c r="G53" s="43"/>
    </row>
    <row r="54" spans="1:7" ht="30" customHeight="1">
      <c r="A54" s="43"/>
      <c r="B54" s="52"/>
      <c r="C54" s="44"/>
      <c r="D54" s="43"/>
      <c r="E54" s="43"/>
      <c r="F54" s="43"/>
      <c r="G54" s="43"/>
    </row>
    <row r="55" ht="24" customHeight="1"/>
    <row r="56" ht="24" customHeight="1"/>
    <row r="57" ht="24" customHeight="1"/>
    <row r="58" ht="24" customHeight="1"/>
    <row r="59" spans="1:7" ht="24" customHeight="1">
      <c r="A59" s="43"/>
      <c r="B59" s="52"/>
      <c r="C59" s="44"/>
      <c r="D59" s="43"/>
      <c r="E59" s="34" t="s">
        <v>226</v>
      </c>
      <c r="F59" s="43"/>
      <c r="G59" s="43"/>
    </row>
    <row r="60" spans="1:7" ht="24" customHeight="1">
      <c r="A60" s="47"/>
      <c r="B60" s="45" t="s">
        <v>227</v>
      </c>
      <c r="C60" s="46"/>
      <c r="D60" s="47"/>
      <c r="E60" s="53"/>
      <c r="F60" s="47"/>
      <c r="G60" s="47"/>
    </row>
    <row r="61" spans="1:7" ht="24" customHeight="1">
      <c r="A61" s="35">
        <v>1</v>
      </c>
      <c r="B61" s="81" t="s">
        <v>174</v>
      </c>
      <c r="C61" s="83">
        <v>48</v>
      </c>
      <c r="D61" s="35"/>
      <c r="E61" s="35"/>
      <c r="F61" s="35"/>
      <c r="G61" s="35"/>
    </row>
    <row r="62" spans="1:7" ht="24" customHeight="1">
      <c r="A62" s="35">
        <v>2</v>
      </c>
      <c r="B62" s="81" t="s">
        <v>181</v>
      </c>
      <c r="C62" s="83">
        <v>49</v>
      </c>
      <c r="D62" s="35"/>
      <c r="E62" s="35"/>
      <c r="F62" s="35"/>
      <c r="G62" s="35"/>
    </row>
    <row r="63" spans="1:7" ht="24" customHeight="1">
      <c r="A63" s="35">
        <v>3</v>
      </c>
      <c r="B63" s="81" t="s">
        <v>151</v>
      </c>
      <c r="C63" s="83">
        <v>51</v>
      </c>
      <c r="D63" s="35"/>
      <c r="E63" s="35"/>
      <c r="F63" s="35"/>
      <c r="G63" s="35"/>
    </row>
    <row r="64" spans="1:7" ht="24" customHeight="1">
      <c r="A64" s="35">
        <v>4</v>
      </c>
      <c r="B64" s="81" t="s">
        <v>228</v>
      </c>
      <c r="C64" s="83">
        <v>52</v>
      </c>
      <c r="D64" s="35"/>
      <c r="E64" s="35"/>
      <c r="F64" s="35"/>
      <c r="G64" s="35"/>
    </row>
    <row r="65" spans="1:7" ht="24" customHeight="1">
      <c r="A65" s="35">
        <v>5</v>
      </c>
      <c r="B65" s="81" t="s">
        <v>229</v>
      </c>
      <c r="C65" s="83">
        <v>53</v>
      </c>
      <c r="D65" s="35"/>
      <c r="E65" s="35"/>
      <c r="F65" s="35"/>
      <c r="G65" s="35"/>
    </row>
    <row r="66" spans="1:7" ht="24" customHeight="1">
      <c r="A66" s="35">
        <v>6</v>
      </c>
      <c r="B66" s="81" t="s">
        <v>230</v>
      </c>
      <c r="C66" s="83">
        <v>54</v>
      </c>
      <c r="D66" s="35"/>
      <c r="E66" s="35"/>
      <c r="F66" s="35"/>
      <c r="G66" s="35"/>
    </row>
    <row r="67" spans="1:7" ht="24" customHeight="1">
      <c r="A67" s="35">
        <v>7</v>
      </c>
      <c r="B67" s="81" t="s">
        <v>231</v>
      </c>
      <c r="C67" s="83">
        <v>55</v>
      </c>
      <c r="D67" s="35"/>
      <c r="E67" s="35"/>
      <c r="F67" s="35"/>
      <c r="G67" s="35"/>
    </row>
    <row r="68" spans="1:7" ht="24" customHeight="1">
      <c r="A68" s="35">
        <v>8</v>
      </c>
      <c r="B68" s="81" t="s">
        <v>232</v>
      </c>
      <c r="C68" s="83">
        <v>57</v>
      </c>
      <c r="D68" s="35"/>
      <c r="E68" s="35"/>
      <c r="F68" s="35"/>
      <c r="G68" s="35"/>
    </row>
    <row r="69" spans="1:7" ht="24" customHeight="1">
      <c r="A69" s="35">
        <v>9</v>
      </c>
      <c r="B69" s="81" t="s">
        <v>233</v>
      </c>
      <c r="C69" s="83">
        <v>58</v>
      </c>
      <c r="D69" s="35"/>
      <c r="E69" s="35"/>
      <c r="F69" s="35"/>
      <c r="G69" s="35"/>
    </row>
    <row r="70" spans="1:7" ht="24" customHeight="1">
      <c r="A70" s="35">
        <v>10</v>
      </c>
      <c r="B70" s="81" t="s">
        <v>177</v>
      </c>
      <c r="C70" s="83">
        <v>59</v>
      </c>
      <c r="D70" s="35"/>
      <c r="E70" s="35"/>
      <c r="F70" s="35"/>
      <c r="G70" s="35"/>
    </row>
    <row r="71" spans="1:7" ht="24" customHeight="1">
      <c r="A71" s="35">
        <v>11</v>
      </c>
      <c r="B71" s="81" t="s">
        <v>176</v>
      </c>
      <c r="C71" s="83">
        <v>61</v>
      </c>
      <c r="D71" s="35"/>
      <c r="E71" s="35"/>
      <c r="F71" s="35"/>
      <c r="G71" s="35"/>
    </row>
    <row r="72" spans="1:7" ht="24" customHeight="1">
      <c r="A72" s="35">
        <v>12</v>
      </c>
      <c r="B72" s="81" t="s">
        <v>234</v>
      </c>
      <c r="C72" s="83">
        <v>63</v>
      </c>
      <c r="D72" s="35"/>
      <c r="E72" s="35"/>
      <c r="F72" s="35"/>
      <c r="G72" s="35"/>
    </row>
    <row r="73" spans="1:7" ht="24" customHeight="1">
      <c r="A73" s="35">
        <v>13</v>
      </c>
      <c r="B73" s="81" t="s">
        <v>235</v>
      </c>
      <c r="C73" s="83">
        <v>64</v>
      </c>
      <c r="D73" s="35"/>
      <c r="E73" s="35"/>
      <c r="F73" s="35"/>
      <c r="G73" s="35"/>
    </row>
    <row r="74" spans="1:7" ht="24" customHeight="1">
      <c r="A74" s="35">
        <v>14</v>
      </c>
      <c r="B74" s="81" t="s">
        <v>236</v>
      </c>
      <c r="C74" s="83">
        <v>66</v>
      </c>
      <c r="D74" s="35"/>
      <c r="E74" s="35"/>
      <c r="F74" s="35"/>
      <c r="G74" s="35"/>
    </row>
    <row r="75" spans="1:7" ht="24" customHeight="1">
      <c r="A75" s="35">
        <v>15</v>
      </c>
      <c r="B75" s="81" t="s">
        <v>237</v>
      </c>
      <c r="C75" s="83">
        <v>67</v>
      </c>
      <c r="D75" s="35"/>
      <c r="E75" s="35"/>
      <c r="F75" s="35"/>
      <c r="G75" s="35"/>
    </row>
    <row r="76" spans="1:7" ht="24" customHeight="1">
      <c r="A76" s="35">
        <v>16</v>
      </c>
      <c r="B76" s="81" t="s">
        <v>238</v>
      </c>
      <c r="C76" s="83">
        <v>68</v>
      </c>
      <c r="D76" s="35"/>
      <c r="E76" s="35"/>
      <c r="F76" s="35"/>
      <c r="G76" s="35"/>
    </row>
    <row r="77" spans="1:7" ht="24" customHeight="1">
      <c r="A77" s="35">
        <v>17</v>
      </c>
      <c r="B77" s="81" t="s">
        <v>239</v>
      </c>
      <c r="C77" s="83">
        <v>69</v>
      </c>
      <c r="D77" s="35"/>
      <c r="E77" s="35"/>
      <c r="F77" s="35"/>
      <c r="G77" s="35"/>
    </row>
    <row r="78" spans="1:7" ht="24" customHeight="1">
      <c r="A78" s="35">
        <v>18</v>
      </c>
      <c r="B78" s="81" t="s">
        <v>240</v>
      </c>
      <c r="C78" s="83">
        <v>70</v>
      </c>
      <c r="D78" s="35"/>
      <c r="E78" s="35"/>
      <c r="F78" s="35"/>
      <c r="G78" s="35"/>
    </row>
    <row r="79" spans="1:7" ht="24" customHeight="1">
      <c r="A79" s="35">
        <v>19</v>
      </c>
      <c r="B79" s="81" t="s">
        <v>241</v>
      </c>
      <c r="C79" s="83">
        <v>71</v>
      </c>
      <c r="D79" s="35"/>
      <c r="E79" s="35"/>
      <c r="F79" s="35"/>
      <c r="G79" s="35"/>
    </row>
    <row r="80" spans="1:7" ht="24" customHeight="1">
      <c r="A80" s="35">
        <v>20</v>
      </c>
      <c r="B80" s="81" t="s">
        <v>242</v>
      </c>
      <c r="C80" s="83">
        <v>72</v>
      </c>
      <c r="D80" s="35"/>
      <c r="E80" s="35"/>
      <c r="F80" s="35"/>
      <c r="G80" s="35"/>
    </row>
    <row r="81" spans="1:7" ht="24" customHeight="1">
      <c r="A81" s="35">
        <v>21</v>
      </c>
      <c r="B81" s="81" t="s">
        <v>243</v>
      </c>
      <c r="C81" s="83">
        <v>73</v>
      </c>
      <c r="D81" s="35"/>
      <c r="E81" s="35"/>
      <c r="F81" s="35"/>
      <c r="G81" s="35"/>
    </row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</sheetData>
  <printOptions/>
  <pageMargins left="0.5905511811023623" right="0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B7" sqref="B7"/>
    </sheetView>
  </sheetViews>
  <sheetFormatPr defaultColWidth="9.140625" defaultRowHeight="12.75"/>
  <cols>
    <col min="1" max="1" width="3.140625" style="0" customWidth="1"/>
    <col min="2" max="2" width="44.8515625" style="0" customWidth="1"/>
    <col min="3" max="3" width="8.28125" style="0" customWidth="1"/>
    <col min="4" max="4" width="7.00390625" style="0" customWidth="1"/>
    <col min="5" max="5" width="9.421875" style="0" customWidth="1"/>
    <col min="6" max="6" width="8.7109375" style="0" customWidth="1"/>
    <col min="7" max="7" width="9.57421875" style="0" customWidth="1"/>
    <col min="8" max="8" width="8.7109375" style="0" customWidth="1"/>
    <col min="9" max="9" width="9.57421875" style="0" customWidth="1"/>
    <col min="10" max="10" width="10.28125" style="0" customWidth="1"/>
    <col min="11" max="11" width="8.7109375" style="0" customWidth="1"/>
    <col min="12" max="12" width="10.421875" style="0" customWidth="1"/>
    <col min="13" max="13" width="8.8515625" style="0" customWidth="1"/>
  </cols>
  <sheetData>
    <row r="1" spans="1:13" ht="21" customHeight="1">
      <c r="A1" s="116" t="s">
        <v>244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30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7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0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5.5" customHeight="1">
      <c r="A5" s="128" t="s">
        <v>245</v>
      </c>
      <c r="B5" s="115" t="s">
        <v>199</v>
      </c>
      <c r="C5" s="113" t="s">
        <v>246</v>
      </c>
      <c r="D5" s="126" t="s">
        <v>6</v>
      </c>
      <c r="E5" s="115" t="s">
        <v>8</v>
      </c>
      <c r="F5" s="115"/>
      <c r="G5" s="122" t="s">
        <v>9</v>
      </c>
      <c r="H5" s="123"/>
      <c r="I5" s="124" t="s">
        <v>10</v>
      </c>
      <c r="J5" s="118" t="s">
        <v>247</v>
      </c>
      <c r="K5" s="119"/>
      <c r="L5" s="120" t="s">
        <v>248</v>
      </c>
      <c r="M5" s="115" t="s">
        <v>13</v>
      </c>
    </row>
    <row r="6" spans="1:13" ht="25.5" customHeight="1">
      <c r="A6" s="129"/>
      <c r="B6" s="115"/>
      <c r="C6" s="114"/>
      <c r="D6" s="127"/>
      <c r="E6" s="89" t="s">
        <v>15</v>
      </c>
      <c r="F6" s="89" t="s">
        <v>16</v>
      </c>
      <c r="G6" s="89" t="s">
        <v>15</v>
      </c>
      <c r="H6" s="89" t="s">
        <v>16</v>
      </c>
      <c r="I6" s="125"/>
      <c r="J6" s="89" t="s">
        <v>15</v>
      </c>
      <c r="K6" s="89" t="s">
        <v>16</v>
      </c>
      <c r="L6" s="121"/>
      <c r="M6" s="115"/>
    </row>
    <row r="7" spans="1:13" ht="30.75" customHeight="1">
      <c r="A7" s="2"/>
      <c r="B7" s="7"/>
      <c r="C7" s="7"/>
      <c r="D7" s="2"/>
      <c r="E7" s="2"/>
      <c r="F7" s="2"/>
      <c r="G7" s="2"/>
      <c r="H7" s="2"/>
      <c r="I7" s="4"/>
      <c r="J7" s="9"/>
      <c r="K7" s="9"/>
      <c r="L7" s="4"/>
      <c r="M7" s="2"/>
    </row>
    <row r="8" spans="1:13" ht="30.75" customHeight="1">
      <c r="A8" s="2"/>
      <c r="B8" s="7"/>
      <c r="C8" s="7"/>
      <c r="D8" s="2"/>
      <c r="E8" s="2"/>
      <c r="F8" s="2"/>
      <c r="G8" s="2"/>
      <c r="H8" s="2"/>
      <c r="I8" s="4"/>
      <c r="J8" s="9"/>
      <c r="K8" s="9"/>
      <c r="L8" s="4"/>
      <c r="M8" s="2"/>
    </row>
    <row r="9" spans="1:13" ht="30.75" customHeight="1">
      <c r="A9" s="2"/>
      <c r="B9" s="3"/>
      <c r="C9" s="3"/>
      <c r="D9" s="2"/>
      <c r="E9" s="2"/>
      <c r="F9" s="2"/>
      <c r="G9" s="2"/>
      <c r="H9" s="2"/>
      <c r="I9" s="4"/>
      <c r="J9" s="9"/>
      <c r="K9" s="9"/>
      <c r="L9" s="4"/>
      <c r="M9" s="2"/>
    </row>
    <row r="10" spans="1:13" ht="30.75" customHeight="1">
      <c r="A10" s="2"/>
      <c r="B10" s="3"/>
      <c r="C10" s="3"/>
      <c r="D10" s="2"/>
      <c r="E10" s="2"/>
      <c r="F10" s="2"/>
      <c r="G10" s="2"/>
      <c r="H10" s="2"/>
      <c r="I10" s="4"/>
      <c r="J10" s="9"/>
      <c r="K10" s="9"/>
      <c r="L10" s="4"/>
      <c r="M10" s="2"/>
    </row>
    <row r="11" spans="1:13" ht="30.75" customHeight="1">
      <c r="A11" s="2"/>
      <c r="B11" s="3"/>
      <c r="C11" s="3"/>
      <c r="D11" s="2"/>
      <c r="E11" s="2"/>
      <c r="F11" s="2"/>
      <c r="G11" s="2"/>
      <c r="H11" s="2"/>
      <c r="I11" s="4"/>
      <c r="J11" s="9"/>
      <c r="K11" s="9"/>
      <c r="L11" s="4"/>
      <c r="M11" s="2"/>
    </row>
    <row r="12" spans="1:13" ht="30.75" customHeight="1">
      <c r="A12" s="2"/>
      <c r="B12" s="3"/>
      <c r="C12" s="3"/>
      <c r="D12" s="2"/>
      <c r="E12" s="2"/>
      <c r="F12" s="2"/>
      <c r="G12" s="2"/>
      <c r="H12" s="2"/>
      <c r="I12" s="4"/>
      <c r="J12" s="9"/>
      <c r="K12" s="9"/>
      <c r="L12" s="4"/>
      <c r="M12" s="2"/>
    </row>
    <row r="13" spans="1:13" ht="30.75" customHeight="1">
      <c r="A13" s="2"/>
      <c r="B13" s="3"/>
      <c r="C13" s="3"/>
      <c r="D13" s="2"/>
      <c r="E13" s="2"/>
      <c r="F13" s="2"/>
      <c r="G13" s="2"/>
      <c r="H13" s="2"/>
      <c r="I13" s="4"/>
      <c r="J13" s="9"/>
      <c r="K13" s="9"/>
      <c r="L13" s="4"/>
      <c r="M13" s="2"/>
    </row>
    <row r="14" spans="1:13" ht="30.75" customHeight="1">
      <c r="A14" s="2"/>
      <c r="B14" s="3"/>
      <c r="C14" s="3"/>
      <c r="D14" s="2"/>
      <c r="E14" s="2"/>
      <c r="F14" s="2"/>
      <c r="G14" s="2"/>
      <c r="H14" s="2"/>
      <c r="I14" s="4"/>
      <c r="J14" s="9"/>
      <c r="K14" s="9"/>
      <c r="L14" s="4"/>
      <c r="M14" s="2"/>
    </row>
    <row r="15" spans="1:13" ht="30.75" customHeight="1">
      <c r="A15" s="2"/>
      <c r="B15" s="3"/>
      <c r="C15" s="3"/>
      <c r="D15" s="2"/>
      <c r="E15" s="2"/>
      <c r="F15" s="2"/>
      <c r="G15" s="2"/>
      <c r="H15" s="2"/>
      <c r="I15" s="4"/>
      <c r="J15" s="9"/>
      <c r="K15" s="9"/>
      <c r="L15" s="4"/>
      <c r="M15" s="2"/>
    </row>
    <row r="16" spans="1:13" ht="30.75" customHeight="1">
      <c r="A16" s="2"/>
      <c r="B16" s="3"/>
      <c r="C16" s="3"/>
      <c r="D16" s="2"/>
      <c r="E16" s="2"/>
      <c r="F16" s="2"/>
      <c r="G16" s="2"/>
      <c r="H16" s="2"/>
      <c r="I16" s="4"/>
      <c r="J16" s="9"/>
      <c r="K16" s="9"/>
      <c r="L16" s="4"/>
      <c r="M16" s="2"/>
    </row>
    <row r="17" ht="15.75" customHeight="1">
      <c r="E17" s="11"/>
    </row>
    <row r="18" spans="2:5" ht="36.75" customHeight="1">
      <c r="B18" s="12" t="s">
        <v>249</v>
      </c>
      <c r="E18" s="10"/>
    </row>
    <row r="19" spans="2:6" ht="29.25" customHeight="1">
      <c r="B19" s="12" t="s">
        <v>250</v>
      </c>
      <c r="E19" s="5"/>
      <c r="F19" s="5"/>
    </row>
  </sheetData>
  <mergeCells count="12">
    <mergeCell ref="C5:C6"/>
    <mergeCell ref="E5:F5"/>
    <mergeCell ref="A1:M1"/>
    <mergeCell ref="A2:M2"/>
    <mergeCell ref="J5:K5"/>
    <mergeCell ref="L5:L6"/>
    <mergeCell ref="M5:M6"/>
    <mergeCell ref="G5:H5"/>
    <mergeCell ref="I5:I6"/>
    <mergeCell ref="D5:D6"/>
    <mergeCell ref="A5:A6"/>
    <mergeCell ref="B5:B6"/>
  </mergeCells>
  <printOptions/>
  <pageMargins left="0" right="0" top="0.3937007874015748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2" sqref="A2"/>
    </sheetView>
  </sheetViews>
  <sheetFormatPr defaultColWidth="9.140625" defaultRowHeight="12.75"/>
  <sheetData>
    <row r="1" ht="26.25">
      <c r="A1" s="64" t="s">
        <v>251</v>
      </c>
    </row>
    <row r="2" ht="26.25">
      <c r="A2" s="64" t="s">
        <v>252</v>
      </c>
    </row>
    <row r="6" spans="1:2" ht="12.75">
      <c r="A6" t="s">
        <v>253</v>
      </c>
      <c r="B6" t="s">
        <v>254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C3" sqref="C3"/>
    </sheetView>
  </sheetViews>
  <sheetFormatPr defaultColWidth="9.140625" defaultRowHeight="12.75"/>
  <cols>
    <col min="1" max="11" width="13.421875" style="0" customWidth="1"/>
  </cols>
  <sheetData>
    <row r="1" spans="1:11" ht="18.75" customHeight="1">
      <c r="A1" s="14" t="s">
        <v>255</v>
      </c>
      <c r="B1" s="130" t="s">
        <v>256</v>
      </c>
      <c r="C1" s="130" t="s">
        <v>257</v>
      </c>
      <c r="D1" s="130" t="s">
        <v>258</v>
      </c>
      <c r="E1" s="130" t="s">
        <v>259</v>
      </c>
      <c r="F1" s="130" t="s">
        <v>260</v>
      </c>
      <c r="G1" s="130" t="s">
        <v>261</v>
      </c>
      <c r="H1" s="131" t="s">
        <v>262</v>
      </c>
      <c r="I1" s="130" t="s">
        <v>263</v>
      </c>
      <c r="J1" s="130" t="s">
        <v>264</v>
      </c>
      <c r="K1" s="130" t="s">
        <v>265</v>
      </c>
    </row>
    <row r="2" spans="1:11" ht="15.75" customHeight="1">
      <c r="A2" s="15" t="s">
        <v>266</v>
      </c>
      <c r="B2" s="130"/>
      <c r="C2" s="130"/>
      <c r="D2" s="130"/>
      <c r="E2" s="130"/>
      <c r="F2" s="130"/>
      <c r="G2" s="130"/>
      <c r="H2" s="131"/>
      <c r="I2" s="130"/>
      <c r="J2" s="130"/>
      <c r="K2" s="130"/>
    </row>
    <row r="3" spans="1:11" ht="48.75" customHeight="1">
      <c r="A3" s="90" t="s">
        <v>267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48.75" customHeight="1">
      <c r="A4" s="90" t="s">
        <v>268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8.75" customHeight="1">
      <c r="A5" s="90" t="s">
        <v>269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48.75" customHeight="1">
      <c r="A6" s="90" t="s">
        <v>270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48.75" customHeight="1">
      <c r="A7" s="90" t="s">
        <v>271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8.75" customHeight="1">
      <c r="A8" s="90" t="s">
        <v>272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8.75" customHeight="1">
      <c r="A9" s="90" t="s">
        <v>273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8.75" customHeight="1">
      <c r="A10" s="90" t="s">
        <v>274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48.75" customHeight="1">
      <c r="A11" s="90" t="s">
        <v>275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48.75" customHeight="1">
      <c r="A12" s="90" t="s">
        <v>276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48.75" customHeight="1">
      <c r="A13" s="90" t="s">
        <v>277</v>
      </c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10">
    <mergeCell ref="B1:B2"/>
    <mergeCell ref="C1:C2"/>
    <mergeCell ref="D1:D2"/>
    <mergeCell ref="E1:E2"/>
    <mergeCell ref="J1:J2"/>
    <mergeCell ref="K1:K2"/>
    <mergeCell ref="F1:F2"/>
    <mergeCell ref="H1:H2"/>
    <mergeCell ref="G1:G2"/>
    <mergeCell ref="I1:I2"/>
  </mergeCells>
  <printOptions/>
  <pageMargins left="0" right="0" top="0.2755905511811024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O43"/>
  <sheetViews>
    <sheetView workbookViewId="0" topLeftCell="A1">
      <selection activeCell="E36" sqref="E36"/>
    </sheetView>
  </sheetViews>
  <sheetFormatPr defaultColWidth="9.140625" defaultRowHeight="12.75"/>
  <sheetData>
    <row r="8" spans="1:15" ht="191.25" customHeight="1">
      <c r="A8" s="132" t="s">
        <v>278</v>
      </c>
      <c r="B8" s="132"/>
      <c r="C8" s="132"/>
      <c r="D8" s="132"/>
      <c r="E8" s="132"/>
      <c r="F8" s="132"/>
      <c r="G8" s="132"/>
      <c r="H8" s="132"/>
      <c r="I8" s="132"/>
      <c r="J8" s="86"/>
      <c r="K8" s="86"/>
      <c r="L8" s="86"/>
      <c r="M8" s="86"/>
      <c r="N8" s="86"/>
      <c r="O8" s="86"/>
    </row>
    <row r="40" spans="1:9" ht="21">
      <c r="A40" s="134" t="s">
        <v>2</v>
      </c>
      <c r="B40" s="134"/>
      <c r="C40" s="134"/>
      <c r="D40" s="134"/>
      <c r="E40" s="134"/>
      <c r="F40" s="134"/>
      <c r="G40" s="134"/>
      <c r="H40" s="134"/>
      <c r="I40" s="134"/>
    </row>
    <row r="41" spans="1:9" ht="21">
      <c r="A41" s="134" t="s">
        <v>1</v>
      </c>
      <c r="B41" s="134"/>
      <c r="C41" s="134"/>
      <c r="D41" s="134"/>
      <c r="E41" s="134"/>
      <c r="F41" s="134"/>
      <c r="G41" s="134"/>
      <c r="H41" s="134"/>
      <c r="I41" s="134"/>
    </row>
    <row r="43" spans="1:9" ht="12.75">
      <c r="A43" s="133"/>
      <c r="B43" s="133"/>
      <c r="C43" s="133"/>
      <c r="D43" s="133"/>
      <c r="E43" s="133"/>
      <c r="F43" s="133"/>
      <c r="G43" s="133"/>
      <c r="H43" s="133"/>
      <c r="I43" s="133"/>
    </row>
  </sheetData>
  <mergeCells count="4">
    <mergeCell ref="A8:I8"/>
    <mergeCell ref="A43:I43"/>
    <mergeCell ref="A41:I41"/>
    <mergeCell ref="A40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Визави</cp:lastModifiedBy>
  <cp:lastPrinted>2015-10-08T06:46:48Z</cp:lastPrinted>
  <dcterms:created xsi:type="dcterms:W3CDTF">1996-10-08T23:32:33Z</dcterms:created>
  <dcterms:modified xsi:type="dcterms:W3CDTF">2015-10-08T06:49:44Z</dcterms:modified>
  <cp:category/>
  <cp:version/>
  <cp:contentType/>
  <cp:contentStatus/>
</cp:coreProperties>
</file>